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7945" windowHeight="12375"/>
  </bookViews>
  <sheets>
    <sheet name="总成绩" sheetId="1" r:id="rId1"/>
  </sheets>
  <definedNames>
    <definedName name="_xlnm._FilterDatabase" localSheetId="0" hidden="1">总成绩!$A$2:$I$2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/>
  <c r="H19"/>
  <c r="H49"/>
  <c r="H44"/>
  <c r="H43"/>
  <c r="H40"/>
  <c r="H45"/>
  <c r="H41"/>
  <c r="H42"/>
  <c r="H36"/>
  <c r="H37"/>
  <c r="H35"/>
  <c r="H30"/>
  <c r="H32"/>
  <c r="H31"/>
  <c r="H26"/>
  <c r="H25"/>
  <c r="H17"/>
  <c r="H18"/>
  <c r="H21"/>
  <c r="H20"/>
  <c r="H22"/>
  <c r="H5"/>
  <c r="H6"/>
  <c r="H3"/>
  <c r="H7"/>
  <c r="H9"/>
  <c r="H8"/>
  <c r="H4"/>
</calcChain>
</file>

<file path=xl/sharedStrings.xml><?xml version="1.0" encoding="utf-8"?>
<sst xmlns="http://schemas.openxmlformats.org/spreadsheetml/2006/main" count="233" uniqueCount="95">
  <si>
    <t>报考单位</t>
  </si>
  <si>
    <t>职位</t>
  </si>
  <si>
    <t>姓名</t>
  </si>
  <si>
    <t>准考证</t>
  </si>
  <si>
    <t>笔试成绩</t>
  </si>
  <si>
    <t>备注</t>
  </si>
  <si>
    <t>宜宾市公安局</t>
  </si>
  <si>
    <t>公安财会岗位</t>
  </si>
  <si>
    <t>黄瑶</t>
  </si>
  <si>
    <t>2024020300401</t>
  </si>
  <si>
    <t>罗婷</t>
  </si>
  <si>
    <t>2024020300402</t>
  </si>
  <si>
    <t>杨姝曼</t>
  </si>
  <si>
    <t>2024020300403</t>
  </si>
  <si>
    <t>公安警保岗位</t>
  </si>
  <si>
    <t>范治伟</t>
  </si>
  <si>
    <t>2024020300301</t>
  </si>
  <si>
    <t>廖自强</t>
  </si>
  <si>
    <t>2024020300302</t>
  </si>
  <si>
    <t>袁恩付</t>
  </si>
  <si>
    <t>2024020300304</t>
  </si>
  <si>
    <t>公安文秘岗位</t>
  </si>
  <si>
    <t>江浩</t>
  </si>
  <si>
    <t>2024020300201</t>
  </si>
  <si>
    <t>李云志</t>
  </si>
  <si>
    <t>2024020300202</t>
  </si>
  <si>
    <t>汤波</t>
  </si>
  <si>
    <t>2024020300203</t>
  </si>
  <si>
    <t>杨义全</t>
  </si>
  <si>
    <t>2024020300204</t>
  </si>
  <si>
    <t>周游</t>
  </si>
  <si>
    <t>2024020300206</t>
  </si>
  <si>
    <t>朱波</t>
  </si>
  <si>
    <t>2024020300207</t>
  </si>
  <si>
    <t>公安监管岗位</t>
  </si>
  <si>
    <t>蔡庭鑫</t>
  </si>
  <si>
    <t>2024020300101</t>
  </si>
  <si>
    <t>葛梅</t>
  </si>
  <si>
    <t>2024020300102</t>
  </si>
  <si>
    <t>贺雨</t>
  </si>
  <si>
    <t>2024020300103</t>
  </si>
  <si>
    <t>黄雪平</t>
  </si>
  <si>
    <t>2024020300104</t>
  </si>
  <si>
    <t>梁昱</t>
  </si>
  <si>
    <t>2024020300108</t>
  </si>
  <si>
    <t>刘超</t>
  </si>
  <si>
    <t>2024020300109</t>
  </si>
  <si>
    <t>刘璐</t>
  </si>
  <si>
    <t>2024020300110</t>
  </si>
  <si>
    <t>刘晓祯</t>
  </si>
  <si>
    <t>2024020300111</t>
  </si>
  <si>
    <t>罗霞</t>
  </si>
  <si>
    <t>2024020300112</t>
  </si>
  <si>
    <t>罗亚莉</t>
  </si>
  <si>
    <t>2024020300113</t>
  </si>
  <si>
    <t>钟枢熠</t>
  </si>
  <si>
    <t>2024020300114</t>
  </si>
  <si>
    <t>朱春燕</t>
  </si>
  <si>
    <t>2024020300115</t>
  </si>
  <si>
    <t>宜宾市公安局翠屏区分局</t>
  </si>
  <si>
    <t>公安执法岗位</t>
  </si>
  <si>
    <t>陈行</t>
  </si>
  <si>
    <t>2024020300116</t>
  </si>
  <si>
    <t>彭云勇</t>
  </si>
  <si>
    <t>2024020300118</t>
  </si>
  <si>
    <t>袁宇</t>
  </si>
  <si>
    <t>2024020300119</t>
  </si>
  <si>
    <t>宜宾市公安局叙州区分局</t>
  </si>
  <si>
    <t>公安执法岗位（一）</t>
  </si>
  <si>
    <t>陈志坤</t>
  </si>
  <si>
    <t>2024020300120</t>
  </si>
  <si>
    <t>邓运</t>
  </si>
  <si>
    <t>2024020300121</t>
  </si>
  <si>
    <t>柳杨</t>
  </si>
  <si>
    <t>2024020300122</t>
  </si>
  <si>
    <t>孙贵</t>
  </si>
  <si>
    <t>2024020300123</t>
  </si>
  <si>
    <t>王齐</t>
  </si>
  <si>
    <t>2024020300124</t>
  </si>
  <si>
    <t>熊家林</t>
  </si>
  <si>
    <t>2024020300125</t>
  </si>
  <si>
    <t>公安执法岗位（二）</t>
  </si>
  <si>
    <t>姜霞</t>
  </si>
  <si>
    <t>2024020300127</t>
  </si>
  <si>
    <t>文喆</t>
  </si>
  <si>
    <t>2024020300128</t>
  </si>
  <si>
    <t>杨劲</t>
  </si>
  <si>
    <t>2024020300129</t>
  </si>
  <si>
    <t>排名</t>
    <phoneticPr fontId="4" type="noConversion"/>
  </si>
  <si>
    <t>宜宾市公安局2023年度公开考调机关工作人员总成绩表</t>
  </si>
  <si>
    <t>面试成绩</t>
    <phoneticPr fontId="4" type="noConversion"/>
  </si>
  <si>
    <t>总成绩</t>
    <phoneticPr fontId="4" type="noConversion"/>
  </si>
  <si>
    <t>笔试成绩</t>
    <phoneticPr fontId="4" type="noConversion"/>
  </si>
  <si>
    <t>缺考</t>
    <phoneticPr fontId="4" type="noConversion"/>
  </si>
  <si>
    <t>进入考察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</si>
</sst>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tabSelected="1" topLeftCell="A40" workbookViewId="0">
      <selection activeCell="D50" sqref="D50"/>
    </sheetView>
  </sheetViews>
  <sheetFormatPr defaultColWidth="9" defaultRowHeight="13.5"/>
  <cols>
    <col min="1" max="1" width="6.5" style="1" customWidth="1"/>
    <col min="2" max="2" width="23.375" style="1" customWidth="1"/>
    <col min="3" max="3" width="18.5" style="1" customWidth="1"/>
    <col min="4" max="4" width="7.875" style="1" customWidth="1"/>
    <col min="5" max="5" width="16.75" style="2" customWidth="1"/>
    <col min="6" max="8" width="10.5" customWidth="1"/>
    <col min="9" max="9" width="15.5" customWidth="1"/>
  </cols>
  <sheetData>
    <row r="1" spans="1:9" ht="47.1" customHeight="1">
      <c r="A1" s="11" t="s">
        <v>89</v>
      </c>
      <c r="B1" s="11"/>
      <c r="C1" s="11"/>
      <c r="D1" s="11"/>
      <c r="E1" s="11"/>
      <c r="F1" s="11"/>
      <c r="G1" s="11"/>
      <c r="H1" s="11"/>
      <c r="I1" s="11"/>
    </row>
    <row r="2" spans="1:9" ht="34.5" customHeight="1">
      <c r="A2" s="3" t="s">
        <v>88</v>
      </c>
      <c r="B2" s="3" t="s">
        <v>0</v>
      </c>
      <c r="C2" s="3" t="s">
        <v>1</v>
      </c>
      <c r="D2" s="3" t="s">
        <v>2</v>
      </c>
      <c r="E2" s="4" t="s">
        <v>3</v>
      </c>
      <c r="F2" s="3" t="s">
        <v>92</v>
      </c>
      <c r="G2" s="3" t="s">
        <v>90</v>
      </c>
      <c r="H2" s="3" t="s">
        <v>91</v>
      </c>
      <c r="I2" s="3" t="s">
        <v>5</v>
      </c>
    </row>
    <row r="3" spans="1:9" ht="30" customHeight="1">
      <c r="A3" s="5">
        <v>1</v>
      </c>
      <c r="B3" s="5" t="s">
        <v>6</v>
      </c>
      <c r="C3" s="5" t="s">
        <v>34</v>
      </c>
      <c r="D3" s="5" t="s">
        <v>35</v>
      </c>
      <c r="E3" s="6" t="s">
        <v>36</v>
      </c>
      <c r="F3" s="8">
        <v>76</v>
      </c>
      <c r="G3" s="8">
        <v>84.8</v>
      </c>
      <c r="H3" s="8">
        <f>(F3+G3)/2</f>
        <v>80.400000000000006</v>
      </c>
      <c r="I3" s="9" t="s">
        <v>94</v>
      </c>
    </row>
    <row r="4" spans="1:9" ht="30" customHeight="1">
      <c r="A4" s="5">
        <v>2</v>
      </c>
      <c r="B4" s="5" t="s">
        <v>6</v>
      </c>
      <c r="C4" s="5" t="s">
        <v>34</v>
      </c>
      <c r="D4" s="5" t="s">
        <v>45</v>
      </c>
      <c r="E4" s="6" t="s">
        <v>46</v>
      </c>
      <c r="F4" s="8">
        <v>84</v>
      </c>
      <c r="G4" s="8">
        <v>76.599999999999994</v>
      </c>
      <c r="H4" s="8">
        <f>(F4+G4)/2</f>
        <v>80.3</v>
      </c>
      <c r="I4" s="9" t="s">
        <v>94</v>
      </c>
    </row>
    <row r="5" spans="1:9" ht="30" customHeight="1">
      <c r="A5" s="5">
        <v>3</v>
      </c>
      <c r="B5" s="5" t="s">
        <v>6</v>
      </c>
      <c r="C5" s="5" t="s">
        <v>34</v>
      </c>
      <c r="D5" s="5" t="s">
        <v>51</v>
      </c>
      <c r="E5" s="6" t="s">
        <v>52</v>
      </c>
      <c r="F5" s="8">
        <v>81</v>
      </c>
      <c r="G5" s="8">
        <v>77.8</v>
      </c>
      <c r="H5" s="8">
        <f t="shared" ref="H5" si="0">(F5+G5)/2</f>
        <v>79.400000000000006</v>
      </c>
      <c r="I5" s="9" t="s">
        <v>94</v>
      </c>
    </row>
    <row r="6" spans="1:9" ht="30" customHeight="1">
      <c r="A6" s="5">
        <v>4</v>
      </c>
      <c r="B6" s="5" t="s">
        <v>6</v>
      </c>
      <c r="C6" s="5" t="s">
        <v>34</v>
      </c>
      <c r="D6" s="5" t="s">
        <v>43</v>
      </c>
      <c r="E6" s="6" t="s">
        <v>44</v>
      </c>
      <c r="F6" s="8">
        <v>79</v>
      </c>
      <c r="G6" s="8">
        <v>77.400000000000006</v>
      </c>
      <c r="H6" s="8">
        <f>(F6+G6)/2</f>
        <v>78.2</v>
      </c>
      <c r="I6" s="9" t="s">
        <v>94</v>
      </c>
    </row>
    <row r="7" spans="1:9" ht="30" customHeight="1">
      <c r="A7" s="5">
        <v>5</v>
      </c>
      <c r="B7" s="5" t="s">
        <v>6</v>
      </c>
      <c r="C7" s="5" t="s">
        <v>34</v>
      </c>
      <c r="D7" s="5" t="s">
        <v>53</v>
      </c>
      <c r="E7" s="6" t="s">
        <v>54</v>
      </c>
      <c r="F7" s="8">
        <v>75</v>
      </c>
      <c r="G7" s="8">
        <v>80</v>
      </c>
      <c r="H7" s="8">
        <f>(F7+G7)/2</f>
        <v>77.5</v>
      </c>
      <c r="I7" s="7"/>
    </row>
    <row r="8" spans="1:9" ht="30" customHeight="1">
      <c r="A8" s="5">
        <v>6</v>
      </c>
      <c r="B8" s="5" t="s">
        <v>6</v>
      </c>
      <c r="C8" s="5" t="s">
        <v>34</v>
      </c>
      <c r="D8" s="5" t="s">
        <v>57</v>
      </c>
      <c r="E8" s="6" t="s">
        <v>58</v>
      </c>
      <c r="F8" s="8">
        <v>69</v>
      </c>
      <c r="G8" s="8">
        <v>79.599999999999994</v>
      </c>
      <c r="H8" s="8">
        <f>(F8+G8)/2</f>
        <v>74.3</v>
      </c>
      <c r="I8" s="7"/>
    </row>
    <row r="9" spans="1:9" ht="30" customHeight="1">
      <c r="A9" s="5">
        <v>7</v>
      </c>
      <c r="B9" s="5" t="s">
        <v>6</v>
      </c>
      <c r="C9" s="5" t="s">
        <v>34</v>
      </c>
      <c r="D9" s="5" t="s">
        <v>39</v>
      </c>
      <c r="E9" s="6" t="s">
        <v>40</v>
      </c>
      <c r="F9" s="8">
        <v>70</v>
      </c>
      <c r="G9" s="8">
        <v>77.599999999999994</v>
      </c>
      <c r="H9" s="8">
        <f>(F9+G9)/2</f>
        <v>73.8</v>
      </c>
      <c r="I9" s="7"/>
    </row>
    <row r="10" spans="1:9" ht="30" customHeight="1">
      <c r="A10" s="5">
        <v>8</v>
      </c>
      <c r="B10" s="5" t="s">
        <v>6</v>
      </c>
      <c r="C10" s="5" t="s">
        <v>34</v>
      </c>
      <c r="D10" s="5" t="s">
        <v>55</v>
      </c>
      <c r="E10" s="6" t="s">
        <v>56</v>
      </c>
      <c r="F10" s="8">
        <v>81</v>
      </c>
      <c r="G10" s="10" t="s">
        <v>93</v>
      </c>
      <c r="H10" s="8"/>
      <c r="I10" s="7"/>
    </row>
    <row r="11" spans="1:9" ht="30" customHeight="1">
      <c r="A11" s="5">
        <v>9</v>
      </c>
      <c r="B11" s="5" t="s">
        <v>6</v>
      </c>
      <c r="C11" s="5" t="s">
        <v>34</v>
      </c>
      <c r="D11" s="5" t="s">
        <v>37</v>
      </c>
      <c r="E11" s="6" t="s">
        <v>38</v>
      </c>
      <c r="F11" s="8">
        <v>80</v>
      </c>
      <c r="G11" s="10" t="s">
        <v>93</v>
      </c>
      <c r="H11" s="8"/>
      <c r="I11" s="7"/>
    </row>
    <row r="12" spans="1:9" ht="30" customHeight="1">
      <c r="A12" s="5">
        <v>10</v>
      </c>
      <c r="B12" s="5" t="s">
        <v>6</v>
      </c>
      <c r="C12" s="5" t="s">
        <v>34</v>
      </c>
      <c r="D12" s="5" t="s">
        <v>49</v>
      </c>
      <c r="E12" s="6" t="s">
        <v>50</v>
      </c>
      <c r="F12" s="8">
        <v>79</v>
      </c>
      <c r="G12" s="10" t="s">
        <v>93</v>
      </c>
      <c r="H12" s="8"/>
      <c r="I12" s="7"/>
    </row>
    <row r="13" spans="1:9" ht="30" customHeight="1">
      <c r="A13" s="5">
        <v>11</v>
      </c>
      <c r="B13" s="5" t="s">
        <v>6</v>
      </c>
      <c r="C13" s="5" t="s">
        <v>34</v>
      </c>
      <c r="D13" s="5" t="s">
        <v>41</v>
      </c>
      <c r="E13" s="6" t="s">
        <v>42</v>
      </c>
      <c r="F13" s="8">
        <v>73</v>
      </c>
      <c r="G13" s="10" t="s">
        <v>93</v>
      </c>
      <c r="H13" s="8"/>
      <c r="I13" s="7"/>
    </row>
    <row r="14" spans="1:9" ht="30" customHeight="1">
      <c r="A14" s="5">
        <v>12</v>
      </c>
      <c r="B14" s="5" t="s">
        <v>6</v>
      </c>
      <c r="C14" s="5" t="s">
        <v>34</v>
      </c>
      <c r="D14" s="5" t="s">
        <v>47</v>
      </c>
      <c r="E14" s="6" t="s">
        <v>48</v>
      </c>
      <c r="F14" s="8">
        <v>64</v>
      </c>
      <c r="G14" s="10" t="s">
        <v>93</v>
      </c>
      <c r="H14" s="8"/>
      <c r="I14" s="7"/>
    </row>
    <row r="15" spans="1:9" ht="47.1" customHeight="1">
      <c r="A15" s="11" t="s">
        <v>89</v>
      </c>
      <c r="B15" s="11"/>
      <c r="C15" s="11"/>
      <c r="D15" s="11"/>
      <c r="E15" s="11"/>
      <c r="F15" s="11"/>
      <c r="G15" s="11"/>
      <c r="H15" s="11"/>
      <c r="I15" s="11"/>
    </row>
    <row r="16" spans="1:9" ht="34.5" customHeight="1">
      <c r="A16" s="3" t="s">
        <v>88</v>
      </c>
      <c r="B16" s="3" t="s">
        <v>0</v>
      </c>
      <c r="C16" s="3" t="s">
        <v>1</v>
      </c>
      <c r="D16" s="3" t="s">
        <v>2</v>
      </c>
      <c r="E16" s="4" t="s">
        <v>3</v>
      </c>
      <c r="F16" s="3" t="s">
        <v>4</v>
      </c>
      <c r="G16" s="3" t="s">
        <v>90</v>
      </c>
      <c r="H16" s="3" t="s">
        <v>91</v>
      </c>
      <c r="I16" s="3" t="s">
        <v>5</v>
      </c>
    </row>
    <row r="17" spans="1:9" ht="30" customHeight="1">
      <c r="A17" s="5">
        <v>1</v>
      </c>
      <c r="B17" s="5" t="s">
        <v>6</v>
      </c>
      <c r="C17" s="5" t="s">
        <v>21</v>
      </c>
      <c r="D17" s="5" t="s">
        <v>28</v>
      </c>
      <c r="E17" s="6" t="s">
        <v>29</v>
      </c>
      <c r="F17" s="8">
        <v>83.5</v>
      </c>
      <c r="G17" s="8">
        <v>80.2</v>
      </c>
      <c r="H17" s="8">
        <f>(F17+G17)/2</f>
        <v>81.849999999999994</v>
      </c>
      <c r="I17" s="9" t="s">
        <v>94</v>
      </c>
    </row>
    <row r="18" spans="1:9" ht="30" customHeight="1">
      <c r="A18" s="5">
        <v>2</v>
      </c>
      <c r="B18" s="5" t="s">
        <v>6</v>
      </c>
      <c r="C18" s="5" t="s">
        <v>21</v>
      </c>
      <c r="D18" s="5" t="s">
        <v>32</v>
      </c>
      <c r="E18" s="6" t="s">
        <v>33</v>
      </c>
      <c r="F18" s="8">
        <v>79.5</v>
      </c>
      <c r="G18" s="8">
        <v>80.2</v>
      </c>
      <c r="H18" s="8">
        <f>(F18+G18)/2</f>
        <v>79.849999999999994</v>
      </c>
      <c r="I18" s="9" t="s">
        <v>94</v>
      </c>
    </row>
    <row r="19" spans="1:9" ht="30" customHeight="1">
      <c r="A19" s="5">
        <v>3</v>
      </c>
      <c r="B19" s="5" t="s">
        <v>6</v>
      </c>
      <c r="C19" s="5" t="s">
        <v>21</v>
      </c>
      <c r="D19" s="5" t="s">
        <v>30</v>
      </c>
      <c r="E19" s="6" t="s">
        <v>31</v>
      </c>
      <c r="F19" s="8">
        <v>84.5</v>
      </c>
      <c r="G19" s="8">
        <v>74.8</v>
      </c>
      <c r="H19" s="8">
        <f>(F19+G19)/2</f>
        <v>79.650000000000006</v>
      </c>
      <c r="I19" s="7"/>
    </row>
    <row r="20" spans="1:9" ht="30" customHeight="1">
      <c r="A20" s="5">
        <v>4</v>
      </c>
      <c r="B20" s="5" t="s">
        <v>6</v>
      </c>
      <c r="C20" s="5" t="s">
        <v>21</v>
      </c>
      <c r="D20" s="5" t="s">
        <v>24</v>
      </c>
      <c r="E20" s="6" t="s">
        <v>25</v>
      </c>
      <c r="F20" s="8">
        <v>72.5</v>
      </c>
      <c r="G20" s="8">
        <v>83</v>
      </c>
      <c r="H20" s="8">
        <f>(F20+G20)/2</f>
        <v>77.75</v>
      </c>
      <c r="I20" s="7"/>
    </row>
    <row r="21" spans="1:9" ht="30" customHeight="1">
      <c r="A21" s="5">
        <v>5</v>
      </c>
      <c r="B21" s="5" t="s">
        <v>6</v>
      </c>
      <c r="C21" s="5" t="s">
        <v>21</v>
      </c>
      <c r="D21" s="5" t="s">
        <v>22</v>
      </c>
      <c r="E21" s="6" t="s">
        <v>23</v>
      </c>
      <c r="F21" s="8">
        <v>73</v>
      </c>
      <c r="G21" s="8">
        <v>81</v>
      </c>
      <c r="H21" s="8">
        <f t="shared" ref="H21:H22" si="1">(F21+G21)/2</f>
        <v>77</v>
      </c>
      <c r="I21" s="7"/>
    </row>
    <row r="22" spans="1:9" ht="30" customHeight="1">
      <c r="A22" s="5">
        <v>6</v>
      </c>
      <c r="B22" s="5" t="s">
        <v>6</v>
      </c>
      <c r="C22" s="5" t="s">
        <v>21</v>
      </c>
      <c r="D22" s="5" t="s">
        <v>26</v>
      </c>
      <c r="E22" s="6" t="s">
        <v>27</v>
      </c>
      <c r="F22" s="8">
        <v>66.5</v>
      </c>
      <c r="G22" s="8">
        <v>71.400000000000006</v>
      </c>
      <c r="H22" s="8">
        <f t="shared" si="1"/>
        <v>68.95</v>
      </c>
      <c r="I22" s="7"/>
    </row>
    <row r="23" spans="1:9" ht="47.1" customHeight="1">
      <c r="A23" s="11" t="s">
        <v>89</v>
      </c>
      <c r="B23" s="11"/>
      <c r="C23" s="11"/>
      <c r="D23" s="11"/>
      <c r="E23" s="11"/>
      <c r="F23" s="11"/>
      <c r="G23" s="11"/>
      <c r="H23" s="11"/>
      <c r="I23" s="11"/>
    </row>
    <row r="24" spans="1:9" ht="34.5" customHeight="1">
      <c r="A24" s="3" t="s">
        <v>88</v>
      </c>
      <c r="B24" s="3" t="s">
        <v>0</v>
      </c>
      <c r="C24" s="3" t="s">
        <v>1</v>
      </c>
      <c r="D24" s="3" t="s">
        <v>2</v>
      </c>
      <c r="E24" s="4" t="s">
        <v>3</v>
      </c>
      <c r="F24" s="3" t="s">
        <v>4</v>
      </c>
      <c r="G24" s="3" t="s">
        <v>90</v>
      </c>
      <c r="H24" s="3" t="s">
        <v>91</v>
      </c>
      <c r="I24" s="3" t="s">
        <v>5</v>
      </c>
    </row>
    <row r="25" spans="1:9" ht="30" customHeight="1">
      <c r="A25" s="5">
        <v>1</v>
      </c>
      <c r="B25" s="5" t="s">
        <v>6</v>
      </c>
      <c r="C25" s="5" t="s">
        <v>14</v>
      </c>
      <c r="D25" s="5" t="s">
        <v>17</v>
      </c>
      <c r="E25" s="6" t="s">
        <v>18</v>
      </c>
      <c r="F25" s="8">
        <v>82</v>
      </c>
      <c r="G25" s="8">
        <v>76</v>
      </c>
      <c r="H25" s="8">
        <f>(F25+G25)/2</f>
        <v>79</v>
      </c>
      <c r="I25" s="9" t="s">
        <v>94</v>
      </c>
    </row>
    <row r="26" spans="1:9" ht="30" customHeight="1">
      <c r="A26" s="5">
        <v>2</v>
      </c>
      <c r="B26" s="5" t="s">
        <v>6</v>
      </c>
      <c r="C26" s="5" t="s">
        <v>14</v>
      </c>
      <c r="D26" s="5" t="s">
        <v>15</v>
      </c>
      <c r="E26" s="6" t="s">
        <v>16</v>
      </c>
      <c r="F26" s="8">
        <v>76</v>
      </c>
      <c r="G26" s="8">
        <v>71.2</v>
      </c>
      <c r="H26" s="8">
        <f t="shared" ref="H26" si="2">(F26+G26)/2</f>
        <v>73.599999999999994</v>
      </c>
      <c r="I26" s="7"/>
    </row>
    <row r="27" spans="1:9" ht="30" customHeight="1">
      <c r="A27" s="5">
        <v>3</v>
      </c>
      <c r="B27" s="5" t="s">
        <v>6</v>
      </c>
      <c r="C27" s="5" t="s">
        <v>14</v>
      </c>
      <c r="D27" s="5" t="s">
        <v>19</v>
      </c>
      <c r="E27" s="6" t="s">
        <v>20</v>
      </c>
      <c r="F27" s="8">
        <v>78</v>
      </c>
      <c r="G27" s="10" t="s">
        <v>93</v>
      </c>
      <c r="H27" s="8"/>
      <c r="I27" s="7"/>
    </row>
    <row r="28" spans="1:9" ht="47.1" customHeight="1">
      <c r="A28" s="11" t="s">
        <v>89</v>
      </c>
      <c r="B28" s="11"/>
      <c r="C28" s="11"/>
      <c r="D28" s="11"/>
      <c r="E28" s="11"/>
      <c r="F28" s="11"/>
      <c r="G28" s="11"/>
      <c r="H28" s="11"/>
      <c r="I28" s="11"/>
    </row>
    <row r="29" spans="1:9" ht="34.5" customHeight="1">
      <c r="A29" s="3" t="s">
        <v>88</v>
      </c>
      <c r="B29" s="3" t="s">
        <v>0</v>
      </c>
      <c r="C29" s="3" t="s">
        <v>1</v>
      </c>
      <c r="D29" s="3" t="s">
        <v>2</v>
      </c>
      <c r="E29" s="4" t="s">
        <v>3</v>
      </c>
      <c r="F29" s="3" t="s">
        <v>4</v>
      </c>
      <c r="G29" s="3" t="s">
        <v>90</v>
      </c>
      <c r="H29" s="3" t="s">
        <v>91</v>
      </c>
      <c r="I29" s="3" t="s">
        <v>5</v>
      </c>
    </row>
    <row r="30" spans="1:9" ht="30" customHeight="1">
      <c r="A30" s="5">
        <v>1</v>
      </c>
      <c r="B30" s="5" t="s">
        <v>6</v>
      </c>
      <c r="C30" s="5" t="s">
        <v>7</v>
      </c>
      <c r="D30" s="5" t="s">
        <v>10</v>
      </c>
      <c r="E30" s="6" t="s">
        <v>11</v>
      </c>
      <c r="F30" s="8">
        <v>50.5</v>
      </c>
      <c r="G30" s="8">
        <v>84.2</v>
      </c>
      <c r="H30" s="8">
        <f>(F30+G30)/2</f>
        <v>67.349999999999994</v>
      </c>
      <c r="I30" s="9" t="s">
        <v>94</v>
      </c>
    </row>
    <row r="31" spans="1:9" ht="30" customHeight="1">
      <c r="A31" s="5">
        <v>2</v>
      </c>
      <c r="B31" s="5" t="s">
        <v>6</v>
      </c>
      <c r="C31" s="5" t="s">
        <v>7</v>
      </c>
      <c r="D31" s="5" t="s">
        <v>8</v>
      </c>
      <c r="E31" s="6" t="s">
        <v>9</v>
      </c>
      <c r="F31" s="8">
        <v>55</v>
      </c>
      <c r="G31" s="8">
        <v>75.2</v>
      </c>
      <c r="H31" s="8">
        <f>(F31+G31)/2</f>
        <v>65.099999999999994</v>
      </c>
      <c r="I31" s="7"/>
    </row>
    <row r="32" spans="1:9" ht="30" customHeight="1">
      <c r="A32" s="5">
        <v>3</v>
      </c>
      <c r="B32" s="5" t="s">
        <v>6</v>
      </c>
      <c r="C32" s="5" t="s">
        <v>7</v>
      </c>
      <c r="D32" s="5" t="s">
        <v>12</v>
      </c>
      <c r="E32" s="6" t="s">
        <v>13</v>
      </c>
      <c r="F32" s="8">
        <v>42</v>
      </c>
      <c r="G32" s="8">
        <v>80</v>
      </c>
      <c r="H32" s="8">
        <f t="shared" ref="H32" si="3">(F32+G32)/2</f>
        <v>61</v>
      </c>
      <c r="I32" s="7"/>
    </row>
    <row r="33" spans="1:9" ht="47.1" customHeight="1">
      <c r="A33" s="11" t="s">
        <v>89</v>
      </c>
      <c r="B33" s="11"/>
      <c r="C33" s="11"/>
      <c r="D33" s="11"/>
      <c r="E33" s="11"/>
      <c r="F33" s="11"/>
      <c r="G33" s="11"/>
      <c r="H33" s="11"/>
      <c r="I33" s="11"/>
    </row>
    <row r="34" spans="1:9" ht="34.5" customHeight="1">
      <c r="A34" s="3" t="s">
        <v>88</v>
      </c>
      <c r="B34" s="3" t="s">
        <v>0</v>
      </c>
      <c r="C34" s="3" t="s">
        <v>1</v>
      </c>
      <c r="D34" s="3" t="s">
        <v>2</v>
      </c>
      <c r="E34" s="4" t="s">
        <v>3</v>
      </c>
      <c r="F34" s="3" t="s">
        <v>4</v>
      </c>
      <c r="G34" s="3" t="s">
        <v>90</v>
      </c>
      <c r="H34" s="3" t="s">
        <v>91</v>
      </c>
      <c r="I34" s="3" t="s">
        <v>5</v>
      </c>
    </row>
    <row r="35" spans="1:9" ht="30" customHeight="1">
      <c r="A35" s="5">
        <v>1</v>
      </c>
      <c r="B35" s="5" t="s">
        <v>59</v>
      </c>
      <c r="C35" s="5" t="s">
        <v>60</v>
      </c>
      <c r="D35" s="5" t="s">
        <v>63</v>
      </c>
      <c r="E35" s="6" t="s">
        <v>64</v>
      </c>
      <c r="F35" s="8">
        <v>87</v>
      </c>
      <c r="G35" s="8">
        <v>78.599999999999994</v>
      </c>
      <c r="H35" s="8">
        <f>(F35+G35)/2</f>
        <v>82.8</v>
      </c>
      <c r="I35" s="9" t="s">
        <v>94</v>
      </c>
    </row>
    <row r="36" spans="1:9" ht="30" customHeight="1">
      <c r="A36" s="5">
        <v>2</v>
      </c>
      <c r="B36" s="5" t="s">
        <v>59</v>
      </c>
      <c r="C36" s="5" t="s">
        <v>60</v>
      </c>
      <c r="D36" s="5" t="s">
        <v>61</v>
      </c>
      <c r="E36" s="6" t="s">
        <v>62</v>
      </c>
      <c r="F36" s="8">
        <v>84</v>
      </c>
      <c r="G36" s="8">
        <v>78</v>
      </c>
      <c r="H36" s="8">
        <f t="shared" ref="H36:H37" si="4">(F36+G36)/2</f>
        <v>81</v>
      </c>
      <c r="I36" s="7"/>
    </row>
    <row r="37" spans="1:9" ht="30" customHeight="1">
      <c r="A37" s="5">
        <v>3</v>
      </c>
      <c r="B37" s="5" t="s">
        <v>59</v>
      </c>
      <c r="C37" s="5" t="s">
        <v>60</v>
      </c>
      <c r="D37" s="5" t="s">
        <v>65</v>
      </c>
      <c r="E37" s="6" t="s">
        <v>66</v>
      </c>
      <c r="F37" s="8">
        <v>78</v>
      </c>
      <c r="G37" s="8">
        <v>74.400000000000006</v>
      </c>
      <c r="H37" s="8">
        <f t="shared" si="4"/>
        <v>76.2</v>
      </c>
      <c r="I37" s="7"/>
    </row>
    <row r="38" spans="1:9" ht="47.1" customHeight="1">
      <c r="A38" s="11" t="s">
        <v>89</v>
      </c>
      <c r="B38" s="11"/>
      <c r="C38" s="11"/>
      <c r="D38" s="11"/>
      <c r="E38" s="11"/>
      <c r="F38" s="11"/>
      <c r="G38" s="11"/>
      <c r="H38" s="11"/>
      <c r="I38" s="11"/>
    </row>
    <row r="39" spans="1:9" ht="34.5" customHeight="1">
      <c r="A39" s="3" t="s">
        <v>88</v>
      </c>
      <c r="B39" s="3" t="s">
        <v>0</v>
      </c>
      <c r="C39" s="3" t="s">
        <v>1</v>
      </c>
      <c r="D39" s="3" t="s">
        <v>2</v>
      </c>
      <c r="E39" s="4" t="s">
        <v>3</v>
      </c>
      <c r="F39" s="3" t="s">
        <v>4</v>
      </c>
      <c r="G39" s="3" t="s">
        <v>90</v>
      </c>
      <c r="H39" s="3" t="s">
        <v>91</v>
      </c>
      <c r="I39" s="3" t="s">
        <v>5</v>
      </c>
    </row>
    <row r="40" spans="1:9" ht="30" customHeight="1">
      <c r="A40" s="5">
        <v>1</v>
      </c>
      <c r="B40" s="5" t="s">
        <v>67</v>
      </c>
      <c r="C40" s="5" t="s">
        <v>68</v>
      </c>
      <c r="D40" s="5" t="s">
        <v>79</v>
      </c>
      <c r="E40" s="6" t="s">
        <v>80</v>
      </c>
      <c r="F40" s="8">
        <v>81</v>
      </c>
      <c r="G40" s="8">
        <v>82</v>
      </c>
      <c r="H40" s="8">
        <f>(F40+G40)/2</f>
        <v>81.5</v>
      </c>
      <c r="I40" s="9" t="s">
        <v>94</v>
      </c>
    </row>
    <row r="41" spans="1:9" ht="30" customHeight="1">
      <c r="A41" s="5">
        <v>2</v>
      </c>
      <c r="B41" s="5" t="s">
        <v>67</v>
      </c>
      <c r="C41" s="5" t="s">
        <v>68</v>
      </c>
      <c r="D41" s="5" t="s">
        <v>73</v>
      </c>
      <c r="E41" s="6" t="s">
        <v>74</v>
      </c>
      <c r="F41" s="8">
        <v>79</v>
      </c>
      <c r="G41" s="8">
        <v>81</v>
      </c>
      <c r="H41" s="8">
        <f>(F41+G41)/2</f>
        <v>80</v>
      </c>
      <c r="I41" s="9" t="s">
        <v>94</v>
      </c>
    </row>
    <row r="42" spans="1:9" ht="30" customHeight="1">
      <c r="A42" s="5">
        <v>3</v>
      </c>
      <c r="B42" s="5" t="s">
        <v>67</v>
      </c>
      <c r="C42" s="5" t="s">
        <v>68</v>
      </c>
      <c r="D42" s="5" t="s">
        <v>77</v>
      </c>
      <c r="E42" s="6" t="s">
        <v>78</v>
      </c>
      <c r="F42" s="8">
        <v>87</v>
      </c>
      <c r="G42" s="8">
        <v>72.599999999999994</v>
      </c>
      <c r="H42" s="8">
        <f>(F42+G42)/2</f>
        <v>79.8</v>
      </c>
      <c r="I42" s="7"/>
    </row>
    <row r="43" spans="1:9" ht="30" customHeight="1">
      <c r="A43" s="5">
        <v>4</v>
      </c>
      <c r="B43" s="5" t="s">
        <v>67</v>
      </c>
      <c r="C43" s="5" t="s">
        <v>68</v>
      </c>
      <c r="D43" s="5" t="s">
        <v>75</v>
      </c>
      <c r="E43" s="6" t="s">
        <v>76</v>
      </c>
      <c r="F43" s="8">
        <v>82</v>
      </c>
      <c r="G43" s="8">
        <v>73.8</v>
      </c>
      <c r="H43" s="8">
        <f>(F43+G43)/2</f>
        <v>77.900000000000006</v>
      </c>
      <c r="I43" s="7"/>
    </row>
    <row r="44" spans="1:9" ht="30" customHeight="1">
      <c r="A44" s="5">
        <v>5</v>
      </c>
      <c r="B44" s="5" t="s">
        <v>67</v>
      </c>
      <c r="C44" s="5" t="s">
        <v>68</v>
      </c>
      <c r="D44" s="5" t="s">
        <v>69</v>
      </c>
      <c r="E44" s="6" t="s">
        <v>70</v>
      </c>
      <c r="F44" s="8">
        <v>82</v>
      </c>
      <c r="G44" s="8">
        <v>72</v>
      </c>
      <c r="H44" s="8">
        <f t="shared" ref="H44:H45" si="5">(F44+G44)/2</f>
        <v>77</v>
      </c>
      <c r="I44" s="7"/>
    </row>
    <row r="45" spans="1:9" ht="30" customHeight="1">
      <c r="A45" s="5">
        <v>6</v>
      </c>
      <c r="B45" s="5" t="s">
        <v>67</v>
      </c>
      <c r="C45" s="5" t="s">
        <v>68</v>
      </c>
      <c r="D45" s="5" t="s">
        <v>71</v>
      </c>
      <c r="E45" s="6" t="s">
        <v>72</v>
      </c>
      <c r="F45" s="8">
        <v>79</v>
      </c>
      <c r="G45" s="8">
        <v>73.400000000000006</v>
      </c>
      <c r="H45" s="8">
        <f t="shared" si="5"/>
        <v>76.2</v>
      </c>
      <c r="I45" s="7"/>
    </row>
    <row r="46" spans="1:9" ht="47.1" customHeight="1">
      <c r="A46" s="11" t="s">
        <v>89</v>
      </c>
      <c r="B46" s="11"/>
      <c r="C46" s="11"/>
      <c r="D46" s="11"/>
      <c r="E46" s="11"/>
      <c r="F46" s="11"/>
      <c r="G46" s="11"/>
      <c r="H46" s="11"/>
      <c r="I46" s="11"/>
    </row>
    <row r="47" spans="1:9" ht="34.5" customHeight="1">
      <c r="A47" s="3" t="s">
        <v>88</v>
      </c>
      <c r="B47" s="3" t="s">
        <v>0</v>
      </c>
      <c r="C47" s="3" t="s">
        <v>1</v>
      </c>
      <c r="D47" s="3" t="s">
        <v>2</v>
      </c>
      <c r="E47" s="4" t="s">
        <v>3</v>
      </c>
      <c r="F47" s="3" t="s">
        <v>4</v>
      </c>
      <c r="G47" s="3" t="s">
        <v>90</v>
      </c>
      <c r="H47" s="3" t="s">
        <v>91</v>
      </c>
      <c r="I47" s="3" t="s">
        <v>5</v>
      </c>
    </row>
    <row r="48" spans="1:9" ht="30" customHeight="1">
      <c r="A48" s="5">
        <v>1</v>
      </c>
      <c r="B48" s="5" t="s">
        <v>67</v>
      </c>
      <c r="C48" s="5" t="s">
        <v>81</v>
      </c>
      <c r="D48" s="5" t="s">
        <v>84</v>
      </c>
      <c r="E48" s="6" t="s">
        <v>85</v>
      </c>
      <c r="F48" s="8">
        <v>76</v>
      </c>
      <c r="G48" s="8">
        <v>84.8</v>
      </c>
      <c r="H48" s="8">
        <f>(F48+G48)/2</f>
        <v>80.400000000000006</v>
      </c>
      <c r="I48" s="9" t="s">
        <v>94</v>
      </c>
    </row>
    <row r="49" spans="1:9" ht="30" customHeight="1">
      <c r="A49" s="5">
        <v>2</v>
      </c>
      <c r="B49" s="5" t="s">
        <v>67</v>
      </c>
      <c r="C49" s="5" t="s">
        <v>81</v>
      </c>
      <c r="D49" s="5" t="s">
        <v>82</v>
      </c>
      <c r="E49" s="6" t="s">
        <v>83</v>
      </c>
      <c r="F49" s="8">
        <v>71</v>
      </c>
      <c r="G49" s="8">
        <v>72</v>
      </c>
      <c r="H49" s="8">
        <f t="shared" ref="H49" si="6">(F49+G49)/2</f>
        <v>71.5</v>
      </c>
      <c r="I49" s="7"/>
    </row>
    <row r="50" spans="1:9" ht="30" customHeight="1">
      <c r="A50" s="5">
        <v>3</v>
      </c>
      <c r="B50" s="5" t="s">
        <v>67</v>
      </c>
      <c r="C50" s="5" t="s">
        <v>81</v>
      </c>
      <c r="D50" s="5" t="s">
        <v>86</v>
      </c>
      <c r="E50" s="6" t="s">
        <v>87</v>
      </c>
      <c r="F50" s="8">
        <v>80</v>
      </c>
      <c r="G50" s="10" t="s">
        <v>93</v>
      </c>
      <c r="H50" s="8"/>
      <c r="I50" s="7"/>
    </row>
  </sheetData>
  <autoFilter ref="A2:I2">
    <filterColumn colId="5"/>
    <filterColumn colId="6"/>
    <filterColumn colId="7"/>
  </autoFilter>
  <mergeCells count="7">
    <mergeCell ref="A38:I38"/>
    <mergeCell ref="A46:I46"/>
    <mergeCell ref="A1:I1"/>
    <mergeCell ref="A15:I15"/>
    <mergeCell ref="A33:I33"/>
    <mergeCell ref="A23:I23"/>
    <mergeCell ref="A28:I2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300" r:id="rId1"/>
  <headerFooter>
    <oddFooter>&amp;C第 &amp;P 页，共 &amp;N 页</oddFooter>
  </headerFooter>
  <rowBreaks count="6" manualBreakCount="6">
    <brk id="14" max="16383" man="1"/>
    <brk id="22" max="16383" man="1"/>
    <brk id="27" max="16383" man="1"/>
    <brk id="32" max="16383" man="1"/>
    <brk id="37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雷镇滔</cp:lastModifiedBy>
  <cp:lastPrinted>2024-02-06T08:19:09Z</cp:lastPrinted>
  <dcterms:created xsi:type="dcterms:W3CDTF">2006-09-13T11:21:00Z</dcterms:created>
  <dcterms:modified xsi:type="dcterms:W3CDTF">2024-02-06T09:29:01Z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6BEF1AC935F54F099206D67E81580690_13</vt:lpwstr>
  </property>
  <property fmtid="{D5CDD505-2E9C-101B-9397-08002B2CF9AE}" pid="3" name="KSOProductBuildVer">
    <vt:lpwstr>2052-12.1.0.16250</vt:lpwstr>
  </property>
</Properties>
</file>