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8105" windowHeight="11640"/>
  </bookViews>
  <sheets>
    <sheet name="总成绩 (笔试 + 面试) ( 定 )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'总成绩 (笔试 + 面试) ( 定 )'!$A$2:$I$71</definedName>
    <definedName name="_xlnm.Print_Titles" localSheetId="0">'总成绩 (笔试 + 面试) ( 定 )'!$2:$2</definedName>
  </definedNames>
  <calcPr calcId="124519"/>
</workbook>
</file>

<file path=xl/calcChain.xml><?xml version="1.0" encoding="utf-8"?>
<calcChain xmlns="http://schemas.openxmlformats.org/spreadsheetml/2006/main">
  <c r="G32" i="4"/>
  <c r="G31"/>
  <c r="G30"/>
  <c r="G44"/>
  <c r="G43"/>
  <c r="G42"/>
  <c r="G17"/>
  <c r="G16"/>
  <c r="G15"/>
  <c r="G38"/>
  <c r="G37"/>
  <c r="G36"/>
  <c r="G35"/>
  <c r="G34"/>
  <c r="G33"/>
  <c r="G68"/>
  <c r="G67"/>
  <c r="G66"/>
  <c r="G65"/>
  <c r="G64"/>
  <c r="G63"/>
  <c r="G56"/>
  <c r="G55"/>
  <c r="G54"/>
  <c r="G50"/>
  <c r="G49"/>
  <c r="G48"/>
  <c r="G47"/>
  <c r="G46"/>
  <c r="G45"/>
  <c r="G59"/>
  <c r="G58"/>
  <c r="G57"/>
  <c r="G8"/>
  <c r="G7"/>
  <c r="G6"/>
  <c r="G5"/>
  <c r="G4"/>
  <c r="G3"/>
  <c r="G53"/>
  <c r="G52"/>
  <c r="G51"/>
  <c r="G71"/>
  <c r="G70"/>
  <c r="G69"/>
  <c r="G26"/>
  <c r="G25"/>
  <c r="G24"/>
  <c r="G20"/>
  <c r="G19"/>
  <c r="G18"/>
  <c r="G41"/>
  <c r="G40"/>
  <c r="G39"/>
  <c r="G14"/>
  <c r="G13"/>
  <c r="G12"/>
  <c r="G11"/>
  <c r="G10"/>
  <c r="G9"/>
  <c r="G29"/>
  <c r="G28"/>
  <c r="G27"/>
  <c r="G23"/>
  <c r="G22"/>
  <c r="G21"/>
  <c r="G62"/>
  <c r="G61"/>
  <c r="G60"/>
</calcChain>
</file>

<file path=xl/sharedStrings.xml><?xml version="1.0" encoding="utf-8"?>
<sst xmlns="http://schemas.openxmlformats.org/spreadsheetml/2006/main" count="192" uniqueCount="108">
  <si>
    <t>序号</t>
  </si>
  <si>
    <t>遴选报考单位名称</t>
  </si>
  <si>
    <t>准考证号</t>
  </si>
  <si>
    <t>笔试成绩</t>
    <phoneticPr fontId="4" type="noConversion"/>
  </si>
  <si>
    <t>面试成绩</t>
    <phoneticPr fontId="4" type="noConversion"/>
  </si>
  <si>
    <t>总成绩</t>
    <phoneticPr fontId="4" type="noConversion"/>
  </si>
  <si>
    <t>文字综合</t>
  </si>
  <si>
    <t>业务岗位</t>
  </si>
  <si>
    <t>办公综合</t>
  </si>
  <si>
    <t>文字综合1</t>
  </si>
  <si>
    <t>文字综合2</t>
  </si>
  <si>
    <t>排名</t>
    <phoneticPr fontId="1" type="noConversion"/>
  </si>
  <si>
    <t>是</t>
    <phoneticPr fontId="8" type="noConversion"/>
  </si>
  <si>
    <t>否</t>
    <phoneticPr fontId="8" type="noConversion"/>
  </si>
  <si>
    <t>是否进入
考察环节</t>
    <phoneticPr fontId="8" type="noConversion"/>
  </si>
  <si>
    <t>中共阿拉善盟委员会办公室</t>
  </si>
  <si>
    <t>中共阿拉善盟委员会政法委员会</t>
  </si>
  <si>
    <t>阿拉善盟民政局</t>
  </si>
  <si>
    <t>办公综合1</t>
  </si>
  <si>
    <t>办公综合2</t>
  </si>
  <si>
    <t>阿拉善盟自然资源局</t>
  </si>
  <si>
    <t>阿拉善盟水务局</t>
  </si>
  <si>
    <t>阿拉善盟审计局</t>
  </si>
  <si>
    <t>阿拉善盟外事办公室</t>
  </si>
  <si>
    <t>阿拉善盟市场监督管理局</t>
  </si>
  <si>
    <t>阿拉善盟统计局</t>
    <phoneticPr fontId="1" type="noConversion"/>
  </si>
  <si>
    <t>业务岗位</t>
    <phoneticPr fontId="1" type="noConversion"/>
  </si>
  <si>
    <t>阿拉善盟档案史志馆</t>
    <phoneticPr fontId="1" type="noConversion"/>
  </si>
  <si>
    <t>文字综合</t>
    <phoneticPr fontId="1" type="noConversion"/>
  </si>
  <si>
    <t>阿拉善盟委组织部党员教育和信息中心</t>
  </si>
  <si>
    <t>中共阿拉善盟委党校（行政学院）</t>
  </si>
  <si>
    <t>阿拉善盟工会</t>
  </si>
  <si>
    <t>中国共产主义青年团阿拉善盟委员会</t>
  </si>
  <si>
    <t>阿拉善盟社会保险事业服务中心</t>
  </si>
  <si>
    <t>阿拉善盟社会经济调查队</t>
  </si>
  <si>
    <t>阿拉善沙漠世界地质公园管理局</t>
  </si>
  <si>
    <t>20230800611</t>
  </si>
  <si>
    <t>20230800609</t>
  </si>
  <si>
    <t>20230800613</t>
  </si>
  <si>
    <t>20230800304</t>
  </si>
  <si>
    <t>20230800302</t>
  </si>
  <si>
    <t>20230800307</t>
  </si>
  <si>
    <t>20230800326</t>
  </si>
  <si>
    <t>20230800329</t>
  </si>
  <si>
    <t>20230800328</t>
  </si>
  <si>
    <t>20230800127</t>
  </si>
  <si>
    <t>20230800125</t>
  </si>
  <si>
    <t>20230800204</t>
  </si>
  <si>
    <t>20230800205</t>
  </si>
  <si>
    <t>20230800208</t>
  </si>
  <si>
    <t>20230800209</t>
  </si>
  <si>
    <t>20230800423</t>
  </si>
  <si>
    <t>20230800426</t>
  </si>
  <si>
    <t>20230800422</t>
  </si>
  <si>
    <t>20230800225</t>
  </si>
  <si>
    <t>20230800220</t>
  </si>
  <si>
    <t>20230800223</t>
  </si>
  <si>
    <t>20230800320</t>
  </si>
  <si>
    <t>20230800321</t>
  </si>
  <si>
    <t>20230800315</t>
  </si>
  <si>
    <t>20230800703</t>
  </si>
  <si>
    <t>20230800627</t>
  </si>
  <si>
    <t>20230800701</t>
  </si>
  <si>
    <t>20230800520</t>
  </si>
  <si>
    <t>20230800519</t>
  </si>
  <si>
    <t>20230800521</t>
  </si>
  <si>
    <t>20230800103</t>
  </si>
  <si>
    <t>20230800107</t>
  </si>
  <si>
    <t>20230800104</t>
  </si>
  <si>
    <t>20230800116</t>
  </si>
  <si>
    <t>20230800113</t>
  </si>
  <si>
    <t>20230800111</t>
  </si>
  <si>
    <t>20230800608</t>
  </si>
  <si>
    <t>20230800606</t>
  </si>
  <si>
    <t>20230800607</t>
  </si>
  <si>
    <t>20230800512</t>
  </si>
  <si>
    <t>20230800510</t>
  </si>
  <si>
    <t>20230800508</t>
  </si>
  <si>
    <t>20230800514</t>
  </si>
  <si>
    <t>20230800513</t>
  </si>
  <si>
    <t>20230800516</t>
  </si>
  <si>
    <t>20230800527</t>
  </si>
  <si>
    <t>20230800530</t>
  </si>
  <si>
    <t>20230800528</t>
  </si>
  <si>
    <t>20230800615</t>
  </si>
  <si>
    <t>20230800614</t>
  </si>
  <si>
    <t>20230800619</t>
  </si>
  <si>
    <t>20230800622</t>
  </si>
  <si>
    <t>20230800623</t>
  </si>
  <si>
    <t>20230800621</t>
  </si>
  <si>
    <t>20230800407</t>
  </si>
  <si>
    <t>20230800418</t>
  </si>
  <si>
    <t>20230800419</t>
  </si>
  <si>
    <t>20230800414</t>
  </si>
  <si>
    <t>20230800409</t>
  </si>
  <si>
    <t>20230800411</t>
  </si>
  <si>
    <t>20230800212</t>
  </si>
  <si>
    <t>20230800210</t>
  </si>
  <si>
    <t>20230800213</t>
  </si>
  <si>
    <t>20230800427</t>
  </si>
  <si>
    <t>20230800503</t>
  </si>
  <si>
    <t>20230800505</t>
  </si>
  <si>
    <t>20230800406</t>
  </si>
  <si>
    <t>20230800405</t>
  </si>
  <si>
    <t>20230800404</t>
  </si>
  <si>
    <t>遴选岗位名称</t>
    <phoneticPr fontId="1" type="noConversion"/>
  </si>
  <si>
    <t>业务岗位
（兼通蒙古语言文字）</t>
    <phoneticPr fontId="1" type="noConversion"/>
  </si>
  <si>
    <t>2023年度阿拉善盟直属机关（参公单位）公开遴选公务员考试总成绩汇总表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</si>
</sst>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20"/>
      <color theme="1"/>
      <name val="方正小标宋简体"/>
      <family val="4"/>
      <charset val="134"/>
    </font>
    <font>
      <sz val="9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176" fontId="7" fillId="0" borderId="1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76" fontId="2" fillId="0" borderId="0" xfId="1" applyNumberFormat="1" applyAlignment="1">
      <alignment horizontal="center" vertical="center"/>
    </xf>
    <xf numFmtId="49" fontId="2" fillId="0" borderId="0" xfId="1" applyNumberForma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/>
    </xf>
    <xf numFmtId="49" fontId="9" fillId="2" borderId="3" xfId="1" applyNumberFormat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1"/>
  <sheetViews>
    <sheetView tabSelected="1" zoomScale="130" zoomScaleNormal="130" workbookViewId="0">
      <selection sqref="A1:I1"/>
    </sheetView>
  </sheetViews>
  <sheetFormatPr defaultColWidth="9" defaultRowHeight="13.5"/>
  <cols>
    <col min="1" max="1" width="5.5" style="1" customWidth="1"/>
    <col min="2" max="2" width="32" style="1" customWidth="1"/>
    <col min="3" max="3" width="19.75" style="1" customWidth="1"/>
    <col min="4" max="4" width="18.5" style="1" customWidth="1"/>
    <col min="5" max="5" width="12.75" style="1" customWidth="1"/>
    <col min="6" max="6" width="12.75" style="9" customWidth="1"/>
    <col min="7" max="8" width="12.75" style="1" customWidth="1"/>
    <col min="9" max="9" width="12.75" style="10" customWidth="1"/>
    <col min="10" max="16384" width="9" style="1"/>
  </cols>
  <sheetData>
    <row r="1" spans="1:9" ht="39" customHeight="1">
      <c r="A1" s="25" t="s">
        <v>107</v>
      </c>
      <c r="B1" s="25"/>
      <c r="C1" s="25"/>
      <c r="D1" s="25"/>
      <c r="E1" s="25"/>
      <c r="F1" s="25"/>
      <c r="G1" s="25"/>
      <c r="H1" s="25"/>
      <c r="I1" s="25"/>
    </row>
    <row r="2" spans="1:9" s="8" customFormat="1" ht="40.5" customHeight="1">
      <c r="A2" s="2" t="s">
        <v>0</v>
      </c>
      <c r="B2" s="3" t="s">
        <v>1</v>
      </c>
      <c r="C2" s="3" t="s">
        <v>105</v>
      </c>
      <c r="D2" s="2" t="s">
        <v>2</v>
      </c>
      <c r="E2" s="5" t="s">
        <v>3</v>
      </c>
      <c r="F2" s="6" t="s">
        <v>4</v>
      </c>
      <c r="G2" s="4" t="s">
        <v>5</v>
      </c>
      <c r="H2" s="4" t="s">
        <v>11</v>
      </c>
      <c r="I2" s="7" t="s">
        <v>14</v>
      </c>
    </row>
    <row r="3" spans="1:9" s="12" customFormat="1" ht="23.1" customHeight="1">
      <c r="A3" s="11">
        <v>1</v>
      </c>
      <c r="B3" s="19" t="s">
        <v>15</v>
      </c>
      <c r="C3" s="19" t="s">
        <v>6</v>
      </c>
      <c r="D3" s="15" t="s">
        <v>66</v>
      </c>
      <c r="E3" s="16">
        <v>75</v>
      </c>
      <c r="F3" s="16">
        <v>82.62</v>
      </c>
      <c r="G3" s="16">
        <f t="shared" ref="G3:G8" si="0">E3*0.5+F3*0.5</f>
        <v>78.81</v>
      </c>
      <c r="H3" s="14">
        <v>1</v>
      </c>
      <c r="I3" s="13" t="s">
        <v>12</v>
      </c>
    </row>
    <row r="4" spans="1:9" s="12" customFormat="1" ht="23.1" customHeight="1">
      <c r="A4" s="11">
        <v>2</v>
      </c>
      <c r="B4" s="20"/>
      <c r="C4" s="20"/>
      <c r="D4" s="15" t="s">
        <v>67</v>
      </c>
      <c r="E4" s="17">
        <v>75.36</v>
      </c>
      <c r="F4" s="16">
        <v>77.34</v>
      </c>
      <c r="G4" s="16">
        <f t="shared" si="0"/>
        <v>76.349999999999994</v>
      </c>
      <c r="H4" s="14">
        <v>2</v>
      </c>
      <c r="I4" s="13" t="s">
        <v>12</v>
      </c>
    </row>
    <row r="5" spans="1:9" s="12" customFormat="1" ht="23.1" customHeight="1">
      <c r="A5" s="11">
        <v>3</v>
      </c>
      <c r="B5" s="21"/>
      <c r="C5" s="21"/>
      <c r="D5" s="15" t="s">
        <v>68</v>
      </c>
      <c r="E5" s="17">
        <v>75.16</v>
      </c>
      <c r="F5" s="16">
        <v>75.88</v>
      </c>
      <c r="G5" s="16">
        <f t="shared" si="0"/>
        <v>75.52</v>
      </c>
      <c r="H5" s="14">
        <v>3</v>
      </c>
      <c r="I5" s="13" t="s">
        <v>13</v>
      </c>
    </row>
    <row r="6" spans="1:9" s="12" customFormat="1" ht="23.1" customHeight="1">
      <c r="A6" s="11">
        <v>4</v>
      </c>
      <c r="B6" s="19" t="s">
        <v>16</v>
      </c>
      <c r="C6" s="19" t="s">
        <v>6</v>
      </c>
      <c r="D6" s="15" t="s">
        <v>69</v>
      </c>
      <c r="E6" s="17">
        <v>78.510000000000005</v>
      </c>
      <c r="F6" s="16">
        <v>77.88</v>
      </c>
      <c r="G6" s="16">
        <f t="shared" si="0"/>
        <v>78.194999999999993</v>
      </c>
      <c r="H6" s="14">
        <v>1</v>
      </c>
      <c r="I6" s="13" t="s">
        <v>12</v>
      </c>
    </row>
    <row r="7" spans="1:9" s="12" customFormat="1" ht="23.1" customHeight="1">
      <c r="A7" s="11">
        <v>5</v>
      </c>
      <c r="B7" s="20"/>
      <c r="C7" s="20"/>
      <c r="D7" s="15" t="s">
        <v>70</v>
      </c>
      <c r="E7" s="17">
        <v>75.680000000000007</v>
      </c>
      <c r="F7" s="16">
        <v>78.34</v>
      </c>
      <c r="G7" s="16">
        <f t="shared" si="0"/>
        <v>77.010000000000005</v>
      </c>
      <c r="H7" s="14">
        <v>2</v>
      </c>
      <c r="I7" s="13" t="s">
        <v>12</v>
      </c>
    </row>
    <row r="8" spans="1:9" s="12" customFormat="1" ht="23.1" customHeight="1">
      <c r="A8" s="11">
        <v>6</v>
      </c>
      <c r="B8" s="21"/>
      <c r="C8" s="21"/>
      <c r="D8" s="15" t="s">
        <v>71</v>
      </c>
      <c r="E8" s="16">
        <v>75.900000000000006</v>
      </c>
      <c r="F8" s="16">
        <v>75.5</v>
      </c>
      <c r="G8" s="16">
        <f t="shared" si="0"/>
        <v>75.7</v>
      </c>
      <c r="H8" s="14">
        <v>3</v>
      </c>
      <c r="I8" s="13" t="s">
        <v>13</v>
      </c>
    </row>
    <row r="9" spans="1:9" s="12" customFormat="1" ht="23.1" customHeight="1">
      <c r="A9" s="11">
        <v>7</v>
      </c>
      <c r="B9" s="19" t="s">
        <v>17</v>
      </c>
      <c r="C9" s="19" t="s">
        <v>18</v>
      </c>
      <c r="D9" s="15" t="s">
        <v>45</v>
      </c>
      <c r="E9" s="17">
        <v>77.42</v>
      </c>
      <c r="F9" s="16">
        <v>81.44</v>
      </c>
      <c r="G9" s="16">
        <f t="shared" ref="G9:G17" si="1">E9*0.5+F9*0.5</f>
        <v>79.430000000000007</v>
      </c>
      <c r="H9" s="14">
        <v>1</v>
      </c>
      <c r="I9" s="13" t="s">
        <v>12</v>
      </c>
    </row>
    <row r="10" spans="1:9" s="12" customFormat="1" ht="23.1" customHeight="1">
      <c r="A10" s="11">
        <v>8</v>
      </c>
      <c r="B10" s="20"/>
      <c r="C10" s="20"/>
      <c r="D10" s="15" t="s">
        <v>46</v>
      </c>
      <c r="E10" s="17">
        <v>73.42</v>
      </c>
      <c r="F10" s="16">
        <v>77.62</v>
      </c>
      <c r="G10" s="16">
        <f t="shared" si="1"/>
        <v>75.52000000000001</v>
      </c>
      <c r="H10" s="14">
        <v>2</v>
      </c>
      <c r="I10" s="13" t="s">
        <v>12</v>
      </c>
    </row>
    <row r="11" spans="1:9" s="12" customFormat="1" ht="23.1" customHeight="1">
      <c r="A11" s="11">
        <v>9</v>
      </c>
      <c r="B11" s="21"/>
      <c r="C11" s="21"/>
      <c r="D11" s="15" t="s">
        <v>47</v>
      </c>
      <c r="E11" s="17">
        <v>74.510000000000005</v>
      </c>
      <c r="F11" s="16">
        <v>75.540000000000006</v>
      </c>
      <c r="G11" s="16">
        <f t="shared" si="1"/>
        <v>75.025000000000006</v>
      </c>
      <c r="H11" s="14">
        <v>3</v>
      </c>
      <c r="I11" s="13" t="s">
        <v>13</v>
      </c>
    </row>
    <row r="12" spans="1:9" s="12" customFormat="1" ht="23.1" customHeight="1">
      <c r="A12" s="11">
        <v>10</v>
      </c>
      <c r="B12" s="19" t="s">
        <v>17</v>
      </c>
      <c r="C12" s="19" t="s">
        <v>19</v>
      </c>
      <c r="D12" s="15" t="s">
        <v>48</v>
      </c>
      <c r="E12" s="17">
        <v>80.77</v>
      </c>
      <c r="F12" s="16">
        <v>82.98</v>
      </c>
      <c r="G12" s="16">
        <f t="shared" si="1"/>
        <v>81.875</v>
      </c>
      <c r="H12" s="14">
        <v>1</v>
      </c>
      <c r="I12" s="13" t="s">
        <v>12</v>
      </c>
    </row>
    <row r="13" spans="1:9" s="12" customFormat="1" ht="23.1" customHeight="1">
      <c r="A13" s="11">
        <v>11</v>
      </c>
      <c r="B13" s="20"/>
      <c r="C13" s="20"/>
      <c r="D13" s="15" t="s">
        <v>49</v>
      </c>
      <c r="E13" s="17">
        <v>72.23</v>
      </c>
      <c r="F13" s="16">
        <v>83.2</v>
      </c>
      <c r="G13" s="16">
        <f t="shared" si="1"/>
        <v>77.715000000000003</v>
      </c>
      <c r="H13" s="14">
        <v>2</v>
      </c>
      <c r="I13" s="13" t="s">
        <v>12</v>
      </c>
    </row>
    <row r="14" spans="1:9" s="12" customFormat="1" ht="23.1" customHeight="1">
      <c r="A14" s="11">
        <v>12</v>
      </c>
      <c r="B14" s="21"/>
      <c r="C14" s="21"/>
      <c r="D14" s="15" t="s">
        <v>50</v>
      </c>
      <c r="E14" s="17">
        <v>72.650000000000006</v>
      </c>
      <c r="F14" s="16">
        <v>74.900000000000006</v>
      </c>
      <c r="G14" s="16">
        <f t="shared" si="1"/>
        <v>73.775000000000006</v>
      </c>
      <c r="H14" s="14">
        <v>3</v>
      </c>
      <c r="I14" s="13" t="s">
        <v>13</v>
      </c>
    </row>
    <row r="15" spans="1:9" s="12" customFormat="1" ht="23.1" customHeight="1">
      <c r="A15" s="11">
        <v>13</v>
      </c>
      <c r="B15" s="19" t="s">
        <v>20</v>
      </c>
      <c r="C15" s="19" t="s">
        <v>7</v>
      </c>
      <c r="D15" s="15" t="s">
        <v>96</v>
      </c>
      <c r="E15" s="17">
        <v>74.23</v>
      </c>
      <c r="F15" s="16">
        <v>84.2</v>
      </c>
      <c r="G15" s="16">
        <f t="shared" si="1"/>
        <v>79.215000000000003</v>
      </c>
      <c r="H15" s="14">
        <v>1</v>
      </c>
      <c r="I15" s="13" t="s">
        <v>12</v>
      </c>
    </row>
    <row r="16" spans="1:9" s="12" customFormat="1" ht="23.1" customHeight="1">
      <c r="A16" s="11">
        <v>14</v>
      </c>
      <c r="B16" s="20"/>
      <c r="C16" s="20"/>
      <c r="D16" s="15" t="s">
        <v>97</v>
      </c>
      <c r="E16" s="17">
        <v>74.58</v>
      </c>
      <c r="F16" s="16">
        <v>81.42</v>
      </c>
      <c r="G16" s="16">
        <f t="shared" si="1"/>
        <v>78</v>
      </c>
      <c r="H16" s="14">
        <v>2</v>
      </c>
      <c r="I16" s="13" t="s">
        <v>12</v>
      </c>
    </row>
    <row r="17" spans="1:9" s="12" customFormat="1" ht="23.1" customHeight="1">
      <c r="A17" s="11">
        <v>15</v>
      </c>
      <c r="B17" s="21"/>
      <c r="C17" s="21"/>
      <c r="D17" s="15" t="s">
        <v>98</v>
      </c>
      <c r="E17" s="17">
        <v>74.150000000000006</v>
      </c>
      <c r="F17" s="16">
        <v>76.78</v>
      </c>
      <c r="G17" s="16">
        <f t="shared" si="1"/>
        <v>75.465000000000003</v>
      </c>
      <c r="H17" s="14">
        <v>3</v>
      </c>
      <c r="I17" s="13" t="s">
        <v>13</v>
      </c>
    </row>
    <row r="18" spans="1:9" s="12" customFormat="1" ht="23.1" customHeight="1">
      <c r="A18" s="11">
        <v>16</v>
      </c>
      <c r="B18" s="19" t="s">
        <v>21</v>
      </c>
      <c r="C18" s="19" t="s">
        <v>6</v>
      </c>
      <c r="D18" s="15" t="s">
        <v>54</v>
      </c>
      <c r="E18" s="17">
        <v>76.87</v>
      </c>
      <c r="F18" s="16">
        <v>84.18</v>
      </c>
      <c r="G18" s="16">
        <f t="shared" ref="G18:G20" si="2">E18*0.5+F18*0.5</f>
        <v>80.525000000000006</v>
      </c>
      <c r="H18" s="14">
        <v>1</v>
      </c>
      <c r="I18" s="13" t="s">
        <v>12</v>
      </c>
    </row>
    <row r="19" spans="1:9" s="12" customFormat="1" ht="23.1" customHeight="1">
      <c r="A19" s="11">
        <v>17</v>
      </c>
      <c r="B19" s="20"/>
      <c r="C19" s="20"/>
      <c r="D19" s="15" t="s">
        <v>55</v>
      </c>
      <c r="E19" s="17">
        <v>78.16</v>
      </c>
      <c r="F19" s="16">
        <v>78.34</v>
      </c>
      <c r="G19" s="16">
        <f t="shared" si="2"/>
        <v>78.25</v>
      </c>
      <c r="H19" s="14">
        <v>2</v>
      </c>
      <c r="I19" s="13" t="s">
        <v>12</v>
      </c>
    </row>
    <row r="20" spans="1:9" s="12" customFormat="1" ht="23.1" customHeight="1">
      <c r="A20" s="11">
        <v>18</v>
      </c>
      <c r="B20" s="21"/>
      <c r="C20" s="21"/>
      <c r="D20" s="15" t="s">
        <v>56</v>
      </c>
      <c r="E20" s="17">
        <v>77.83</v>
      </c>
      <c r="F20" s="16">
        <v>71.52</v>
      </c>
      <c r="G20" s="16">
        <f t="shared" si="2"/>
        <v>74.674999999999997</v>
      </c>
      <c r="H20" s="14">
        <v>3</v>
      </c>
      <c r="I20" s="13" t="s">
        <v>13</v>
      </c>
    </row>
    <row r="21" spans="1:9" s="12" customFormat="1" ht="23.1" customHeight="1">
      <c r="A21" s="11">
        <v>19</v>
      </c>
      <c r="B21" s="19" t="s">
        <v>22</v>
      </c>
      <c r="C21" s="19" t="s">
        <v>8</v>
      </c>
      <c r="D21" s="15" t="s">
        <v>39</v>
      </c>
      <c r="E21" s="17">
        <v>78.94</v>
      </c>
      <c r="F21" s="16">
        <v>76.58</v>
      </c>
      <c r="G21" s="16">
        <f t="shared" ref="G21:G26" si="3">E21*0.5+F21*0.5</f>
        <v>77.759999999999991</v>
      </c>
      <c r="H21" s="14">
        <v>1</v>
      </c>
      <c r="I21" s="13" t="s">
        <v>12</v>
      </c>
    </row>
    <row r="22" spans="1:9" s="12" customFormat="1" ht="23.1" customHeight="1">
      <c r="A22" s="11">
        <v>20</v>
      </c>
      <c r="B22" s="20"/>
      <c r="C22" s="20"/>
      <c r="D22" s="15" t="s">
        <v>40</v>
      </c>
      <c r="E22" s="17">
        <v>74.709999999999994</v>
      </c>
      <c r="F22" s="16">
        <v>76.72</v>
      </c>
      <c r="G22" s="16">
        <f t="shared" si="3"/>
        <v>75.715000000000003</v>
      </c>
      <c r="H22" s="14">
        <v>2</v>
      </c>
      <c r="I22" s="13" t="s">
        <v>12</v>
      </c>
    </row>
    <row r="23" spans="1:9" s="12" customFormat="1" ht="23.1" customHeight="1">
      <c r="A23" s="11">
        <v>21</v>
      </c>
      <c r="B23" s="21"/>
      <c r="C23" s="21"/>
      <c r="D23" s="15" t="s">
        <v>41</v>
      </c>
      <c r="E23" s="17">
        <v>74.61</v>
      </c>
      <c r="F23" s="16">
        <v>72.62</v>
      </c>
      <c r="G23" s="16">
        <f t="shared" si="3"/>
        <v>73.615000000000009</v>
      </c>
      <c r="H23" s="14">
        <v>3</v>
      </c>
      <c r="I23" s="13" t="s">
        <v>13</v>
      </c>
    </row>
    <row r="24" spans="1:9" s="12" customFormat="1" ht="23.1" customHeight="1">
      <c r="A24" s="11">
        <v>22</v>
      </c>
      <c r="B24" s="19" t="s">
        <v>23</v>
      </c>
      <c r="C24" s="19" t="s">
        <v>6</v>
      </c>
      <c r="D24" s="15" t="s">
        <v>57</v>
      </c>
      <c r="E24" s="17">
        <v>78.290000000000006</v>
      </c>
      <c r="F24" s="16">
        <v>76.58</v>
      </c>
      <c r="G24" s="16">
        <f t="shared" si="3"/>
        <v>77.435000000000002</v>
      </c>
      <c r="H24" s="14">
        <v>1</v>
      </c>
      <c r="I24" s="13" t="s">
        <v>12</v>
      </c>
    </row>
    <row r="25" spans="1:9" s="12" customFormat="1" ht="23.1" customHeight="1">
      <c r="A25" s="11">
        <v>23</v>
      </c>
      <c r="B25" s="20"/>
      <c r="C25" s="20"/>
      <c r="D25" s="15" t="s">
        <v>58</v>
      </c>
      <c r="E25" s="17">
        <v>76.650000000000006</v>
      </c>
      <c r="F25" s="16">
        <v>75.400000000000006</v>
      </c>
      <c r="G25" s="16">
        <f t="shared" si="3"/>
        <v>76.025000000000006</v>
      </c>
      <c r="H25" s="14">
        <v>2</v>
      </c>
      <c r="I25" s="13" t="s">
        <v>12</v>
      </c>
    </row>
    <row r="26" spans="1:9" s="12" customFormat="1" ht="23.1" customHeight="1">
      <c r="A26" s="11">
        <v>24</v>
      </c>
      <c r="B26" s="21"/>
      <c r="C26" s="21"/>
      <c r="D26" s="15" t="s">
        <v>59</v>
      </c>
      <c r="E26" s="17">
        <v>76.87</v>
      </c>
      <c r="F26" s="16">
        <v>73.2</v>
      </c>
      <c r="G26" s="16">
        <f t="shared" si="3"/>
        <v>75.034999999999997</v>
      </c>
      <c r="H26" s="14">
        <v>3</v>
      </c>
      <c r="I26" s="13" t="s">
        <v>13</v>
      </c>
    </row>
    <row r="27" spans="1:9" s="12" customFormat="1" ht="23.1" customHeight="1">
      <c r="A27" s="11">
        <v>25</v>
      </c>
      <c r="B27" s="19" t="s">
        <v>24</v>
      </c>
      <c r="C27" s="22" t="s">
        <v>8</v>
      </c>
      <c r="D27" s="15" t="s">
        <v>42</v>
      </c>
      <c r="E27" s="17">
        <v>79.13</v>
      </c>
      <c r="F27" s="16">
        <v>82.24</v>
      </c>
      <c r="G27" s="16">
        <f t="shared" ref="G27:G29" si="4">E27*0.5+F27*0.5</f>
        <v>80.685000000000002</v>
      </c>
      <c r="H27" s="14">
        <v>1</v>
      </c>
      <c r="I27" s="13" t="s">
        <v>12</v>
      </c>
    </row>
    <row r="28" spans="1:9" s="12" customFormat="1" ht="23.1" customHeight="1">
      <c r="A28" s="11">
        <v>26</v>
      </c>
      <c r="B28" s="20"/>
      <c r="C28" s="23"/>
      <c r="D28" s="15" t="s">
        <v>43</v>
      </c>
      <c r="E28" s="17">
        <v>76.39</v>
      </c>
      <c r="F28" s="16">
        <v>73.239999999999995</v>
      </c>
      <c r="G28" s="16">
        <f t="shared" si="4"/>
        <v>74.814999999999998</v>
      </c>
      <c r="H28" s="14">
        <v>2</v>
      </c>
      <c r="I28" s="13" t="s">
        <v>12</v>
      </c>
    </row>
    <row r="29" spans="1:9" s="12" customFormat="1" ht="23.1" customHeight="1">
      <c r="A29" s="11">
        <v>27</v>
      </c>
      <c r="B29" s="21"/>
      <c r="C29" s="24"/>
      <c r="D29" s="15" t="s">
        <v>44</v>
      </c>
      <c r="E29" s="17">
        <v>76.23</v>
      </c>
      <c r="F29" s="16">
        <v>73.3</v>
      </c>
      <c r="G29" s="16">
        <f t="shared" si="4"/>
        <v>74.765000000000001</v>
      </c>
      <c r="H29" s="14">
        <v>3</v>
      </c>
      <c r="I29" s="13" t="s">
        <v>13</v>
      </c>
    </row>
    <row r="30" spans="1:9" s="12" customFormat="1" ht="23.1" customHeight="1">
      <c r="A30" s="11">
        <v>28</v>
      </c>
      <c r="B30" s="26" t="s">
        <v>24</v>
      </c>
      <c r="C30" s="26" t="s">
        <v>7</v>
      </c>
      <c r="D30" s="15" t="s">
        <v>102</v>
      </c>
      <c r="E30" s="17">
        <v>83.19</v>
      </c>
      <c r="F30" s="16">
        <v>78.64</v>
      </c>
      <c r="G30" s="16">
        <f>E30*0.5+F30*0.5</f>
        <v>80.914999999999992</v>
      </c>
      <c r="H30" s="14">
        <v>1</v>
      </c>
      <c r="I30" s="13" t="s">
        <v>12</v>
      </c>
    </row>
    <row r="31" spans="1:9" s="12" customFormat="1" ht="23.1" customHeight="1">
      <c r="A31" s="11">
        <v>29</v>
      </c>
      <c r="B31" s="26"/>
      <c r="C31" s="26"/>
      <c r="D31" s="15" t="s">
        <v>103</v>
      </c>
      <c r="E31" s="17">
        <v>72.64</v>
      </c>
      <c r="F31" s="16">
        <v>81.239999999999995</v>
      </c>
      <c r="G31" s="16">
        <f>E31*0.5+F31*0.5</f>
        <v>76.94</v>
      </c>
      <c r="H31" s="14">
        <v>2</v>
      </c>
      <c r="I31" s="13" t="s">
        <v>12</v>
      </c>
    </row>
    <row r="32" spans="1:9" s="12" customFormat="1" ht="23.1" customHeight="1">
      <c r="A32" s="11">
        <v>30</v>
      </c>
      <c r="B32" s="26"/>
      <c r="C32" s="26"/>
      <c r="D32" s="15" t="s">
        <v>104</v>
      </c>
      <c r="E32" s="17">
        <v>74.739999999999995</v>
      </c>
      <c r="F32" s="16">
        <v>78.42</v>
      </c>
      <c r="G32" s="16">
        <f>E32*0.5+F32*0.5</f>
        <v>76.58</v>
      </c>
      <c r="H32" s="14">
        <v>3</v>
      </c>
      <c r="I32" s="13" t="s">
        <v>13</v>
      </c>
    </row>
    <row r="33" spans="1:9" s="12" customFormat="1" ht="26.1" customHeight="1">
      <c r="A33" s="11">
        <v>31</v>
      </c>
      <c r="B33" s="19" t="s">
        <v>25</v>
      </c>
      <c r="C33" s="19" t="s">
        <v>26</v>
      </c>
      <c r="D33" s="15" t="s">
        <v>90</v>
      </c>
      <c r="E33" s="16">
        <v>78.900000000000006</v>
      </c>
      <c r="F33" s="16">
        <v>81.58</v>
      </c>
      <c r="G33" s="16">
        <f t="shared" ref="G33:G38" si="5">E33*0.5+F33*0.5</f>
        <v>80.240000000000009</v>
      </c>
      <c r="H33" s="14">
        <v>1</v>
      </c>
      <c r="I33" s="13" t="s">
        <v>12</v>
      </c>
    </row>
    <row r="34" spans="1:9" s="12" customFormat="1" ht="26.1" customHeight="1">
      <c r="A34" s="11">
        <v>32</v>
      </c>
      <c r="B34" s="20"/>
      <c r="C34" s="20"/>
      <c r="D34" s="15" t="s">
        <v>91</v>
      </c>
      <c r="E34" s="17">
        <v>81.349999999999994</v>
      </c>
      <c r="F34" s="16">
        <v>78.819999999999993</v>
      </c>
      <c r="G34" s="16">
        <f t="shared" si="5"/>
        <v>80.084999999999994</v>
      </c>
      <c r="H34" s="14">
        <v>2</v>
      </c>
      <c r="I34" s="13" t="s">
        <v>12</v>
      </c>
    </row>
    <row r="35" spans="1:9" s="12" customFormat="1" ht="26.1" customHeight="1">
      <c r="A35" s="11">
        <v>33</v>
      </c>
      <c r="B35" s="20"/>
      <c r="C35" s="20"/>
      <c r="D35" s="15" t="s">
        <v>92</v>
      </c>
      <c r="E35" s="17">
        <v>76.16</v>
      </c>
      <c r="F35" s="16">
        <v>79.38</v>
      </c>
      <c r="G35" s="16">
        <f t="shared" si="5"/>
        <v>77.77</v>
      </c>
      <c r="H35" s="14">
        <v>3</v>
      </c>
      <c r="I35" s="13" t="s">
        <v>12</v>
      </c>
    </row>
    <row r="36" spans="1:9" s="12" customFormat="1" ht="26.1" customHeight="1">
      <c r="A36" s="11">
        <v>34</v>
      </c>
      <c r="B36" s="20"/>
      <c r="C36" s="20"/>
      <c r="D36" s="15" t="s">
        <v>93</v>
      </c>
      <c r="E36" s="17">
        <v>76.87</v>
      </c>
      <c r="F36" s="16">
        <v>77.78</v>
      </c>
      <c r="G36" s="16">
        <f t="shared" si="5"/>
        <v>77.325000000000003</v>
      </c>
      <c r="H36" s="14">
        <v>4</v>
      </c>
      <c r="I36" s="13" t="s">
        <v>13</v>
      </c>
    </row>
    <row r="37" spans="1:9" s="12" customFormat="1" ht="26.1" customHeight="1">
      <c r="A37" s="11">
        <v>35</v>
      </c>
      <c r="B37" s="20"/>
      <c r="C37" s="20"/>
      <c r="D37" s="15" t="s">
        <v>94</v>
      </c>
      <c r="E37" s="17">
        <v>75.319999999999993</v>
      </c>
      <c r="F37" s="16">
        <v>76.98</v>
      </c>
      <c r="G37" s="16">
        <f t="shared" si="5"/>
        <v>76.150000000000006</v>
      </c>
      <c r="H37" s="14">
        <v>5</v>
      </c>
      <c r="I37" s="13" t="s">
        <v>13</v>
      </c>
    </row>
    <row r="38" spans="1:9" s="12" customFormat="1" ht="26.1" customHeight="1">
      <c r="A38" s="11">
        <v>36</v>
      </c>
      <c r="B38" s="21"/>
      <c r="C38" s="21"/>
      <c r="D38" s="15" t="s">
        <v>95</v>
      </c>
      <c r="E38" s="17">
        <v>75.319999999999993</v>
      </c>
      <c r="F38" s="16">
        <v>75.400000000000006</v>
      </c>
      <c r="G38" s="16">
        <f t="shared" si="5"/>
        <v>75.36</v>
      </c>
      <c r="H38" s="14">
        <v>6</v>
      </c>
      <c r="I38" s="13" t="s">
        <v>13</v>
      </c>
    </row>
    <row r="39" spans="1:9" s="12" customFormat="1" ht="23.1" customHeight="1">
      <c r="A39" s="11">
        <v>37</v>
      </c>
      <c r="B39" s="19" t="s">
        <v>27</v>
      </c>
      <c r="C39" s="26" t="s">
        <v>28</v>
      </c>
      <c r="D39" s="15" t="s">
        <v>51</v>
      </c>
      <c r="E39" s="17">
        <v>79.77</v>
      </c>
      <c r="F39" s="16">
        <v>79.739999999999995</v>
      </c>
      <c r="G39" s="16">
        <f t="shared" ref="G39:G42" si="6">E39*0.5+F39*0.5</f>
        <v>79.754999999999995</v>
      </c>
      <c r="H39" s="14">
        <v>1</v>
      </c>
      <c r="I39" s="13" t="s">
        <v>12</v>
      </c>
    </row>
    <row r="40" spans="1:9" s="12" customFormat="1" ht="23.1" customHeight="1">
      <c r="A40" s="11">
        <v>38</v>
      </c>
      <c r="B40" s="20"/>
      <c r="C40" s="26"/>
      <c r="D40" s="15" t="s">
        <v>52</v>
      </c>
      <c r="E40" s="17">
        <v>72.78</v>
      </c>
      <c r="F40" s="16">
        <v>81.180000000000007</v>
      </c>
      <c r="G40" s="16">
        <f t="shared" si="6"/>
        <v>76.98</v>
      </c>
      <c r="H40" s="14">
        <v>2</v>
      </c>
      <c r="I40" s="13" t="s">
        <v>12</v>
      </c>
    </row>
    <row r="41" spans="1:9" s="12" customFormat="1" ht="23.1" customHeight="1">
      <c r="A41" s="11">
        <v>39</v>
      </c>
      <c r="B41" s="21"/>
      <c r="C41" s="26"/>
      <c r="D41" s="15" t="s">
        <v>53</v>
      </c>
      <c r="E41" s="17">
        <v>72.39</v>
      </c>
      <c r="F41" s="16">
        <v>71.28</v>
      </c>
      <c r="G41" s="16">
        <f t="shared" si="6"/>
        <v>71.835000000000008</v>
      </c>
      <c r="H41" s="14">
        <v>3</v>
      </c>
      <c r="I41" s="13" t="s">
        <v>13</v>
      </c>
    </row>
    <row r="42" spans="1:9" s="12" customFormat="1" ht="23.1" customHeight="1">
      <c r="A42" s="11">
        <v>40</v>
      </c>
      <c r="B42" s="19" t="s">
        <v>27</v>
      </c>
      <c r="C42" s="27" t="s">
        <v>106</v>
      </c>
      <c r="D42" s="15" t="s">
        <v>99</v>
      </c>
      <c r="E42" s="17">
        <v>75.03</v>
      </c>
      <c r="F42" s="16">
        <v>78.14</v>
      </c>
      <c r="G42" s="16">
        <f t="shared" si="6"/>
        <v>76.585000000000008</v>
      </c>
      <c r="H42" s="14">
        <v>1</v>
      </c>
      <c r="I42" s="13" t="s">
        <v>12</v>
      </c>
    </row>
    <row r="43" spans="1:9" s="12" customFormat="1" ht="23.1" customHeight="1">
      <c r="A43" s="11">
        <v>41</v>
      </c>
      <c r="B43" s="20"/>
      <c r="C43" s="28"/>
      <c r="D43" s="15" t="s">
        <v>100</v>
      </c>
      <c r="E43" s="17">
        <v>73.42</v>
      </c>
      <c r="F43" s="16">
        <v>78.959999999999994</v>
      </c>
      <c r="G43" s="16">
        <f>E43*0.5+F43*0.5</f>
        <v>76.19</v>
      </c>
      <c r="H43" s="14">
        <v>2</v>
      </c>
      <c r="I43" s="13" t="s">
        <v>12</v>
      </c>
    </row>
    <row r="44" spans="1:9" s="12" customFormat="1" ht="23.1" customHeight="1">
      <c r="A44" s="11">
        <v>42</v>
      </c>
      <c r="B44" s="21"/>
      <c r="C44" s="29"/>
      <c r="D44" s="15" t="s">
        <v>101</v>
      </c>
      <c r="E44" s="17">
        <v>67.62</v>
      </c>
      <c r="F44" s="16">
        <v>75.8</v>
      </c>
      <c r="G44" s="16">
        <f>E44*0.5+F44*0.5</f>
        <v>71.710000000000008</v>
      </c>
      <c r="H44" s="14">
        <v>3</v>
      </c>
      <c r="I44" s="13" t="s">
        <v>13</v>
      </c>
    </row>
    <row r="45" spans="1:9" s="12" customFormat="1" ht="24.95" customHeight="1">
      <c r="A45" s="11">
        <v>43</v>
      </c>
      <c r="B45" s="19" t="s">
        <v>29</v>
      </c>
      <c r="C45" s="22" t="s">
        <v>9</v>
      </c>
      <c r="D45" s="15" t="s">
        <v>75</v>
      </c>
      <c r="E45" s="17">
        <v>80.45</v>
      </c>
      <c r="F45" s="16">
        <v>84.12</v>
      </c>
      <c r="G45" s="16">
        <f t="shared" ref="G45:G50" si="7">E45*0.5+F45*0.5</f>
        <v>82.284999999999997</v>
      </c>
      <c r="H45" s="14">
        <v>1</v>
      </c>
      <c r="I45" s="13" t="s">
        <v>12</v>
      </c>
    </row>
    <row r="46" spans="1:9" s="12" customFormat="1" ht="24.95" customHeight="1">
      <c r="A46" s="11">
        <v>44</v>
      </c>
      <c r="B46" s="20"/>
      <c r="C46" s="23"/>
      <c r="D46" s="15" t="s">
        <v>76</v>
      </c>
      <c r="E46" s="17">
        <v>74.19</v>
      </c>
      <c r="F46" s="16">
        <v>83.42</v>
      </c>
      <c r="G46" s="16">
        <f t="shared" si="7"/>
        <v>78.805000000000007</v>
      </c>
      <c r="H46" s="14">
        <v>2</v>
      </c>
      <c r="I46" s="13" t="s">
        <v>12</v>
      </c>
    </row>
    <row r="47" spans="1:9" s="12" customFormat="1" ht="24.95" customHeight="1">
      <c r="A47" s="11">
        <v>45</v>
      </c>
      <c r="B47" s="21"/>
      <c r="C47" s="24"/>
      <c r="D47" s="15" t="s">
        <v>77</v>
      </c>
      <c r="E47" s="17">
        <v>73.260000000000005</v>
      </c>
      <c r="F47" s="16">
        <v>81.459999999999994</v>
      </c>
      <c r="G47" s="16">
        <f t="shared" si="7"/>
        <v>77.36</v>
      </c>
      <c r="H47" s="14">
        <v>3</v>
      </c>
      <c r="I47" s="13" t="s">
        <v>13</v>
      </c>
    </row>
    <row r="48" spans="1:9" s="12" customFormat="1" ht="24.95" customHeight="1">
      <c r="A48" s="11">
        <v>46</v>
      </c>
      <c r="B48" s="19" t="s">
        <v>29</v>
      </c>
      <c r="C48" s="22" t="s">
        <v>10</v>
      </c>
      <c r="D48" s="15" t="s">
        <v>78</v>
      </c>
      <c r="E48" s="17">
        <v>78.069999999999993</v>
      </c>
      <c r="F48" s="16">
        <v>84.78</v>
      </c>
      <c r="G48" s="16">
        <f t="shared" si="7"/>
        <v>81.424999999999997</v>
      </c>
      <c r="H48" s="14">
        <v>1</v>
      </c>
      <c r="I48" s="13" t="s">
        <v>12</v>
      </c>
    </row>
    <row r="49" spans="1:9" s="12" customFormat="1" ht="24.95" customHeight="1">
      <c r="A49" s="11">
        <v>47</v>
      </c>
      <c r="B49" s="20"/>
      <c r="C49" s="23"/>
      <c r="D49" s="15" t="s">
        <v>79</v>
      </c>
      <c r="E49" s="17">
        <v>78.87</v>
      </c>
      <c r="F49" s="16">
        <v>78.72</v>
      </c>
      <c r="G49" s="16">
        <f t="shared" si="7"/>
        <v>78.795000000000002</v>
      </c>
      <c r="H49" s="14">
        <v>2</v>
      </c>
      <c r="I49" s="13" t="s">
        <v>12</v>
      </c>
    </row>
    <row r="50" spans="1:9" s="12" customFormat="1" ht="24.95" customHeight="1">
      <c r="A50" s="11">
        <v>48</v>
      </c>
      <c r="B50" s="21"/>
      <c r="C50" s="24"/>
      <c r="D50" s="15" t="s">
        <v>80</v>
      </c>
      <c r="E50" s="16">
        <v>73.2</v>
      </c>
      <c r="F50" s="16">
        <v>80.08</v>
      </c>
      <c r="G50" s="16">
        <f t="shared" si="7"/>
        <v>76.64</v>
      </c>
      <c r="H50" s="14">
        <v>3</v>
      </c>
      <c r="I50" s="13" t="s">
        <v>13</v>
      </c>
    </row>
    <row r="51" spans="1:9" s="12" customFormat="1" ht="24.95" customHeight="1">
      <c r="A51" s="11">
        <v>49</v>
      </c>
      <c r="B51" s="19" t="s">
        <v>30</v>
      </c>
      <c r="C51" s="22" t="s">
        <v>6</v>
      </c>
      <c r="D51" s="15" t="s">
        <v>63</v>
      </c>
      <c r="E51" s="17">
        <v>77.739999999999995</v>
      </c>
      <c r="F51" s="16">
        <v>80.48</v>
      </c>
      <c r="G51" s="16">
        <f t="shared" ref="G51:G56" si="8">E51*0.5+F51*0.5</f>
        <v>79.11</v>
      </c>
      <c r="H51" s="14">
        <v>1</v>
      </c>
      <c r="I51" s="13" t="s">
        <v>12</v>
      </c>
    </row>
    <row r="52" spans="1:9" s="12" customFormat="1" ht="24.95" customHeight="1">
      <c r="A52" s="11">
        <v>50</v>
      </c>
      <c r="B52" s="20"/>
      <c r="C52" s="23"/>
      <c r="D52" s="15" t="s">
        <v>64</v>
      </c>
      <c r="E52" s="17">
        <v>77.81</v>
      </c>
      <c r="F52" s="16">
        <v>80.34</v>
      </c>
      <c r="G52" s="16">
        <f t="shared" si="8"/>
        <v>79.075000000000003</v>
      </c>
      <c r="H52" s="14">
        <v>2</v>
      </c>
      <c r="I52" s="13" t="s">
        <v>12</v>
      </c>
    </row>
    <row r="53" spans="1:9" s="12" customFormat="1" ht="24.95" customHeight="1">
      <c r="A53" s="11">
        <v>51</v>
      </c>
      <c r="B53" s="21"/>
      <c r="C53" s="24"/>
      <c r="D53" s="15" t="s">
        <v>65</v>
      </c>
      <c r="E53" s="17">
        <v>76.17</v>
      </c>
      <c r="F53" s="16">
        <v>73.52</v>
      </c>
      <c r="G53" s="16">
        <f t="shared" si="8"/>
        <v>74.844999999999999</v>
      </c>
      <c r="H53" s="14">
        <v>3</v>
      </c>
      <c r="I53" s="13" t="s">
        <v>13</v>
      </c>
    </row>
    <row r="54" spans="1:9" s="12" customFormat="1" ht="24.95" customHeight="1">
      <c r="A54" s="11">
        <v>52</v>
      </c>
      <c r="B54" s="19" t="s">
        <v>31</v>
      </c>
      <c r="C54" s="22" t="s">
        <v>7</v>
      </c>
      <c r="D54" s="15" t="s">
        <v>81</v>
      </c>
      <c r="E54" s="17">
        <v>84.55</v>
      </c>
      <c r="F54" s="16">
        <v>79.16</v>
      </c>
      <c r="G54" s="16">
        <f t="shared" si="8"/>
        <v>81.85499999999999</v>
      </c>
      <c r="H54" s="14">
        <v>1</v>
      </c>
      <c r="I54" s="13" t="s">
        <v>12</v>
      </c>
    </row>
    <row r="55" spans="1:9" s="12" customFormat="1" ht="24.95" customHeight="1">
      <c r="A55" s="11">
        <v>53</v>
      </c>
      <c r="B55" s="20"/>
      <c r="C55" s="23"/>
      <c r="D55" s="15" t="s">
        <v>82</v>
      </c>
      <c r="E55" s="17">
        <v>74.81</v>
      </c>
      <c r="F55" s="16">
        <v>79.14</v>
      </c>
      <c r="G55" s="16">
        <f t="shared" si="8"/>
        <v>76.974999999999994</v>
      </c>
      <c r="H55" s="14">
        <v>2</v>
      </c>
      <c r="I55" s="13" t="s">
        <v>12</v>
      </c>
    </row>
    <row r="56" spans="1:9" s="12" customFormat="1" ht="24.95" customHeight="1">
      <c r="A56" s="11">
        <v>54</v>
      </c>
      <c r="B56" s="21"/>
      <c r="C56" s="24"/>
      <c r="D56" s="15" t="s">
        <v>83</v>
      </c>
      <c r="E56" s="17">
        <v>73.36</v>
      </c>
      <c r="F56" s="16">
        <v>75.42</v>
      </c>
      <c r="G56" s="16">
        <f t="shared" si="8"/>
        <v>74.39</v>
      </c>
      <c r="H56" s="14">
        <v>3</v>
      </c>
      <c r="I56" s="13" t="s">
        <v>13</v>
      </c>
    </row>
    <row r="57" spans="1:9" s="12" customFormat="1" ht="23.1" customHeight="1">
      <c r="A57" s="11">
        <v>55</v>
      </c>
      <c r="B57" s="19" t="s">
        <v>32</v>
      </c>
      <c r="C57" s="22" t="s">
        <v>6</v>
      </c>
      <c r="D57" s="15" t="s">
        <v>72</v>
      </c>
      <c r="E57" s="17">
        <v>81.22</v>
      </c>
      <c r="F57" s="16">
        <v>81.56</v>
      </c>
      <c r="G57" s="16">
        <f t="shared" ref="G57:G59" si="9">E57*0.5+F57*0.5</f>
        <v>81.39</v>
      </c>
      <c r="H57" s="14">
        <v>1</v>
      </c>
      <c r="I57" s="13" t="s">
        <v>12</v>
      </c>
    </row>
    <row r="58" spans="1:9" s="12" customFormat="1" ht="23.1" customHeight="1">
      <c r="A58" s="11">
        <v>56</v>
      </c>
      <c r="B58" s="20"/>
      <c r="C58" s="23"/>
      <c r="D58" s="15" t="s">
        <v>73</v>
      </c>
      <c r="E58" s="17">
        <v>77.39</v>
      </c>
      <c r="F58" s="16">
        <v>79.64</v>
      </c>
      <c r="G58" s="16">
        <f t="shared" si="9"/>
        <v>78.515000000000001</v>
      </c>
      <c r="H58" s="14">
        <v>2</v>
      </c>
      <c r="I58" s="13" t="s">
        <v>12</v>
      </c>
    </row>
    <row r="59" spans="1:9" s="12" customFormat="1" ht="23.1" customHeight="1">
      <c r="A59" s="11">
        <v>57</v>
      </c>
      <c r="B59" s="21"/>
      <c r="C59" s="24"/>
      <c r="D59" s="15" t="s">
        <v>74</v>
      </c>
      <c r="E59" s="17">
        <v>73.45</v>
      </c>
      <c r="F59" s="16">
        <v>81.42</v>
      </c>
      <c r="G59" s="16">
        <f t="shared" si="9"/>
        <v>77.435000000000002</v>
      </c>
      <c r="H59" s="14">
        <v>3</v>
      </c>
      <c r="I59" s="13" t="s">
        <v>13</v>
      </c>
    </row>
    <row r="60" spans="1:9" s="12" customFormat="1" ht="23.1" customHeight="1">
      <c r="A60" s="11">
        <v>58</v>
      </c>
      <c r="B60" s="19" t="s">
        <v>33</v>
      </c>
      <c r="C60" s="22" t="s">
        <v>8</v>
      </c>
      <c r="D60" s="15" t="s">
        <v>36</v>
      </c>
      <c r="E60" s="17">
        <v>73.650000000000006</v>
      </c>
      <c r="F60" s="16">
        <v>79.680000000000007</v>
      </c>
      <c r="G60" s="16">
        <f t="shared" ref="G60:G68" si="10">E60*0.5+F60*0.5</f>
        <v>76.665000000000006</v>
      </c>
      <c r="H60" s="14">
        <v>1</v>
      </c>
      <c r="I60" s="13" t="s">
        <v>12</v>
      </c>
    </row>
    <row r="61" spans="1:9" s="12" customFormat="1" ht="23.1" customHeight="1">
      <c r="A61" s="11">
        <v>59</v>
      </c>
      <c r="B61" s="20"/>
      <c r="C61" s="23"/>
      <c r="D61" s="15" t="s">
        <v>37</v>
      </c>
      <c r="E61" s="17">
        <v>76.55</v>
      </c>
      <c r="F61" s="16">
        <v>76.38</v>
      </c>
      <c r="G61" s="16">
        <f t="shared" si="10"/>
        <v>76.465000000000003</v>
      </c>
      <c r="H61" s="14">
        <v>2</v>
      </c>
      <c r="I61" s="13" t="s">
        <v>12</v>
      </c>
    </row>
    <row r="62" spans="1:9" s="12" customFormat="1" ht="23.1" customHeight="1">
      <c r="A62" s="11">
        <v>60</v>
      </c>
      <c r="B62" s="21"/>
      <c r="C62" s="24"/>
      <c r="D62" s="15" t="s">
        <v>38</v>
      </c>
      <c r="E62" s="17">
        <v>70.42</v>
      </c>
      <c r="F62" s="16">
        <v>74.62</v>
      </c>
      <c r="G62" s="16">
        <f t="shared" si="10"/>
        <v>72.52000000000001</v>
      </c>
      <c r="H62" s="14">
        <v>3</v>
      </c>
      <c r="I62" s="13" t="s">
        <v>13</v>
      </c>
    </row>
    <row r="63" spans="1:9" s="12" customFormat="1" ht="23.1" customHeight="1">
      <c r="A63" s="11">
        <v>61</v>
      </c>
      <c r="B63" s="19" t="s">
        <v>33</v>
      </c>
      <c r="C63" s="22" t="s">
        <v>7</v>
      </c>
      <c r="D63" s="15" t="s">
        <v>84</v>
      </c>
      <c r="E63" s="16">
        <v>76.099999999999994</v>
      </c>
      <c r="F63" s="16">
        <v>80.3</v>
      </c>
      <c r="G63" s="16">
        <f t="shared" si="10"/>
        <v>78.199999999999989</v>
      </c>
      <c r="H63" s="14">
        <v>1</v>
      </c>
      <c r="I63" s="13" t="s">
        <v>12</v>
      </c>
    </row>
    <row r="64" spans="1:9" s="12" customFormat="1" ht="23.1" customHeight="1">
      <c r="A64" s="11">
        <v>62</v>
      </c>
      <c r="B64" s="20"/>
      <c r="C64" s="23"/>
      <c r="D64" s="15" t="s">
        <v>85</v>
      </c>
      <c r="E64" s="18">
        <v>71.900000000000006</v>
      </c>
      <c r="F64" s="18">
        <v>79.459999999999994</v>
      </c>
      <c r="G64" s="18">
        <f t="shared" si="10"/>
        <v>75.680000000000007</v>
      </c>
      <c r="H64" s="14">
        <v>2</v>
      </c>
      <c r="I64" s="13" t="s">
        <v>12</v>
      </c>
    </row>
    <row r="65" spans="1:9" s="12" customFormat="1" ht="23.1" customHeight="1">
      <c r="A65" s="11">
        <v>63</v>
      </c>
      <c r="B65" s="21"/>
      <c r="C65" s="24"/>
      <c r="D65" s="15" t="s">
        <v>86</v>
      </c>
      <c r="E65" s="17">
        <v>71.42</v>
      </c>
      <c r="F65" s="16">
        <v>79.099999999999994</v>
      </c>
      <c r="G65" s="16">
        <f t="shared" si="10"/>
        <v>75.259999999999991</v>
      </c>
      <c r="H65" s="14">
        <v>3</v>
      </c>
      <c r="I65" s="13" t="s">
        <v>13</v>
      </c>
    </row>
    <row r="66" spans="1:9" s="12" customFormat="1" ht="23.1" customHeight="1">
      <c r="A66" s="11">
        <v>64</v>
      </c>
      <c r="B66" s="19" t="s">
        <v>34</v>
      </c>
      <c r="C66" s="22" t="s">
        <v>7</v>
      </c>
      <c r="D66" s="15" t="s">
        <v>87</v>
      </c>
      <c r="E66" s="17">
        <v>76.45</v>
      </c>
      <c r="F66" s="16">
        <v>81.540000000000006</v>
      </c>
      <c r="G66" s="16">
        <f t="shared" si="10"/>
        <v>78.995000000000005</v>
      </c>
      <c r="H66" s="14">
        <v>1</v>
      </c>
      <c r="I66" s="13" t="s">
        <v>12</v>
      </c>
    </row>
    <row r="67" spans="1:9" s="12" customFormat="1" ht="23.1" customHeight="1">
      <c r="A67" s="11">
        <v>65</v>
      </c>
      <c r="B67" s="20"/>
      <c r="C67" s="23"/>
      <c r="D67" s="15" t="s">
        <v>88</v>
      </c>
      <c r="E67" s="17">
        <v>75.290000000000006</v>
      </c>
      <c r="F67" s="16">
        <v>80.3</v>
      </c>
      <c r="G67" s="16">
        <f t="shared" si="10"/>
        <v>77.795000000000002</v>
      </c>
      <c r="H67" s="14">
        <v>2</v>
      </c>
      <c r="I67" s="13" t="s">
        <v>12</v>
      </c>
    </row>
    <row r="68" spans="1:9" s="12" customFormat="1" ht="23.1" customHeight="1">
      <c r="A68" s="11">
        <v>66</v>
      </c>
      <c r="B68" s="21"/>
      <c r="C68" s="24"/>
      <c r="D68" s="15" t="s">
        <v>89</v>
      </c>
      <c r="E68" s="17">
        <v>75.16</v>
      </c>
      <c r="F68" s="16">
        <v>77.540000000000006</v>
      </c>
      <c r="G68" s="16">
        <f t="shared" si="10"/>
        <v>76.349999999999994</v>
      </c>
      <c r="H68" s="14">
        <v>3</v>
      </c>
      <c r="I68" s="13" t="s">
        <v>13</v>
      </c>
    </row>
    <row r="69" spans="1:9" s="12" customFormat="1" ht="23.1" customHeight="1">
      <c r="A69" s="11">
        <v>67</v>
      </c>
      <c r="B69" s="26" t="s">
        <v>35</v>
      </c>
      <c r="C69" s="30" t="s">
        <v>6</v>
      </c>
      <c r="D69" s="15" t="s">
        <v>60</v>
      </c>
      <c r="E69" s="17">
        <v>74.77</v>
      </c>
      <c r="F69" s="16">
        <v>81.48</v>
      </c>
      <c r="G69" s="16">
        <f t="shared" ref="G69:G71" si="11">E69*0.5+F69*0.5</f>
        <v>78.125</v>
      </c>
      <c r="H69" s="14">
        <v>1</v>
      </c>
      <c r="I69" s="13" t="s">
        <v>12</v>
      </c>
    </row>
    <row r="70" spans="1:9" s="12" customFormat="1" ht="23.1" customHeight="1">
      <c r="A70" s="11">
        <v>68</v>
      </c>
      <c r="B70" s="26"/>
      <c r="C70" s="30"/>
      <c r="D70" s="15" t="s">
        <v>61</v>
      </c>
      <c r="E70" s="17">
        <v>77.97</v>
      </c>
      <c r="F70" s="16">
        <v>77.680000000000007</v>
      </c>
      <c r="G70" s="16">
        <f t="shared" si="11"/>
        <v>77.825000000000003</v>
      </c>
      <c r="H70" s="14">
        <v>2</v>
      </c>
      <c r="I70" s="13" t="s">
        <v>12</v>
      </c>
    </row>
    <row r="71" spans="1:9" s="12" customFormat="1" ht="23.1" customHeight="1">
      <c r="A71" s="11">
        <v>69</v>
      </c>
      <c r="B71" s="26"/>
      <c r="C71" s="30"/>
      <c r="D71" s="15" t="s">
        <v>62</v>
      </c>
      <c r="E71" s="17">
        <v>74.23</v>
      </c>
      <c r="F71" s="16">
        <v>78.540000000000006</v>
      </c>
      <c r="G71" s="16">
        <f t="shared" si="11"/>
        <v>76.385000000000005</v>
      </c>
      <c r="H71" s="14">
        <v>3</v>
      </c>
      <c r="I71" s="13" t="s">
        <v>13</v>
      </c>
    </row>
  </sheetData>
  <autoFilter ref="A2:I71"/>
  <mergeCells count="45">
    <mergeCell ref="B66:B68"/>
    <mergeCell ref="C66:C68"/>
    <mergeCell ref="B69:B71"/>
    <mergeCell ref="C69:C71"/>
    <mergeCell ref="B33:B38"/>
    <mergeCell ref="C33:C38"/>
    <mergeCell ref="B57:B59"/>
    <mergeCell ref="C57:C59"/>
    <mergeCell ref="B60:B62"/>
    <mergeCell ref="C60:C62"/>
    <mergeCell ref="B63:B65"/>
    <mergeCell ref="C63:C65"/>
    <mergeCell ref="B51:B53"/>
    <mergeCell ref="C51:C53"/>
    <mergeCell ref="B54:B56"/>
    <mergeCell ref="C54:C56"/>
    <mergeCell ref="B30:B32"/>
    <mergeCell ref="C30:C32"/>
    <mergeCell ref="B39:B41"/>
    <mergeCell ref="B42:B44"/>
    <mergeCell ref="C42:C44"/>
    <mergeCell ref="B45:B47"/>
    <mergeCell ref="C45:C47"/>
    <mergeCell ref="B48:B50"/>
    <mergeCell ref="C48:C50"/>
    <mergeCell ref="A1:I1"/>
    <mergeCell ref="B6:B8"/>
    <mergeCell ref="B3:B5"/>
    <mergeCell ref="B27:B29"/>
    <mergeCell ref="C21:C23"/>
    <mergeCell ref="C24:C26"/>
    <mergeCell ref="C27:C29"/>
    <mergeCell ref="B9:B11"/>
    <mergeCell ref="B12:B14"/>
    <mergeCell ref="C39:C41"/>
    <mergeCell ref="C3:C5"/>
    <mergeCell ref="C6:C8"/>
    <mergeCell ref="B24:B26"/>
    <mergeCell ref="B15:B17"/>
    <mergeCell ref="B18:B20"/>
    <mergeCell ref="C9:C11"/>
    <mergeCell ref="C12:C14"/>
    <mergeCell ref="C15:C17"/>
    <mergeCell ref="C18:C20"/>
    <mergeCell ref="B21:B23"/>
  </mergeCells>
  <phoneticPr fontId="1" type="noConversion"/>
  <pageMargins left="0.55118110236220474" right="0.35433070866141736" top="0.6692913385826772" bottom="0.6692913385826772" header="0.51181102362204722" footer="0.51181102362204722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总成绩 (笔试 + 面试) ( 定 )</vt:lpstr>
      <vt:lpstr>Sheet1</vt:lpstr>
      <vt:lpstr>Sheet2</vt:lpstr>
      <vt:lpstr>Sheet3</vt:lpstr>
      <vt:lpstr>'总成绩 (笔试 + 面试) ( 定 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2023-08-07T09:53:41Z</dcterms:modified>
</cp:coreProperties>
</file>