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Sheet1!$A$2:$K$161</definedName>
  </definedNames>
  <calcPr calcId="144525"/>
</workbook>
</file>

<file path=xl/sharedStrings.xml><?xml version="1.0" encoding="utf-8"?>
<sst xmlns="http://schemas.openxmlformats.org/spreadsheetml/2006/main" count="529" uniqueCount="217">
  <si>
    <t>延安市市级机关2022年公开遴选公务员及党群口事业单位
公开选聘工作人员笔试成绩、业务水平测试成绩、面试成绩、综合成绩
及进入考察人员情况表</t>
  </si>
  <si>
    <t>序号</t>
  </si>
  <si>
    <t>姓名</t>
  </si>
  <si>
    <t>准考证号</t>
  </si>
  <si>
    <t>报考职位代码</t>
  </si>
  <si>
    <t>报考职位名称</t>
  </si>
  <si>
    <t>笔试成绩</t>
  </si>
  <si>
    <t>业务水平测试成绩</t>
  </si>
  <si>
    <t>面试
成绩</t>
  </si>
  <si>
    <t>综合
成绩</t>
  </si>
  <si>
    <t>是否进入考察</t>
  </si>
  <si>
    <t>备注</t>
  </si>
  <si>
    <t>师壮</t>
  </si>
  <si>
    <t>中共延安市委办公室三级主任科员及以下</t>
  </si>
  <si>
    <t>是</t>
  </si>
  <si>
    <t>高楠</t>
  </si>
  <si>
    <t>尚向东</t>
  </si>
  <si>
    <t>中共延安市纪委、监委派驻（出）机构一级主任科员及以下</t>
  </si>
  <si>
    <t>聂飞</t>
  </si>
  <si>
    <t>李丁</t>
  </si>
  <si>
    <t>段玉鹏</t>
  </si>
  <si>
    <t>崔朝林</t>
  </si>
  <si>
    <t>贾杰</t>
  </si>
  <si>
    <t>张学民</t>
  </si>
  <si>
    <t>高小军</t>
  </si>
  <si>
    <t>朱伟</t>
  </si>
  <si>
    <t>王趣聪</t>
  </si>
  <si>
    <t>缺考</t>
  </si>
  <si>
    <t>/</t>
  </si>
  <si>
    <t>陈国栋</t>
  </si>
  <si>
    <t>中共延安市委人才办一级主任科员及以下</t>
  </si>
  <si>
    <t>贺有良</t>
  </si>
  <si>
    <t>杨泽轩</t>
  </si>
  <si>
    <t>延安市农村党员干部现代远程教育中心一级科员</t>
  </si>
  <si>
    <t>樊超超</t>
  </si>
  <si>
    <t>叶传飞</t>
  </si>
  <si>
    <t>苏子义</t>
  </si>
  <si>
    <t>刘磊</t>
  </si>
  <si>
    <t>蔡培迪</t>
  </si>
  <si>
    <t>刘杨</t>
  </si>
  <si>
    <t>中共延安市委人才办
一级主任科员及以下</t>
  </si>
  <si>
    <t>李博</t>
  </si>
  <si>
    <t>冯毅</t>
  </si>
  <si>
    <t>高翔宇</t>
  </si>
  <si>
    <t>贺凯</t>
  </si>
  <si>
    <t>王松伟</t>
  </si>
  <si>
    <t>贺功</t>
  </si>
  <si>
    <t>中共延安市委组织部 中共延安市委人才办
一级主任科员及以下</t>
  </si>
  <si>
    <t>屈海浪</t>
  </si>
  <si>
    <t>史博</t>
  </si>
  <si>
    <t>张搏</t>
  </si>
  <si>
    <t>冯海圆</t>
  </si>
  <si>
    <t>叶萌</t>
  </si>
  <si>
    <t>李中</t>
  </si>
  <si>
    <t>马帅帅</t>
  </si>
  <si>
    <t>张男男</t>
  </si>
  <si>
    <t>高朋</t>
  </si>
  <si>
    <t>郝海峰</t>
  </si>
  <si>
    <t>李泽</t>
  </si>
  <si>
    <t>邓茜</t>
  </si>
  <si>
    <t>中共延安市委政法委员会三级主任科员及以下</t>
  </si>
  <si>
    <t>高艳</t>
  </si>
  <si>
    <t>刘海芳</t>
  </si>
  <si>
    <t>张锋</t>
  </si>
  <si>
    <t>宋悦</t>
  </si>
  <si>
    <t>张若楠</t>
  </si>
  <si>
    <t>朱沁余</t>
  </si>
  <si>
    <t>李洋</t>
  </si>
  <si>
    <t>延安市事业单位登记管理局一级主任科员及以下</t>
  </si>
  <si>
    <t>白馨豪</t>
  </si>
  <si>
    <t xml:space="preserve">延安市委直属机关工委三级主任科员及以下 </t>
  </si>
  <si>
    <t>王元</t>
  </si>
  <si>
    <t>刘健</t>
  </si>
  <si>
    <t>延安市档案馆三级主任科员及以下</t>
  </si>
  <si>
    <t>杨志周</t>
  </si>
  <si>
    <t>贺涛</t>
  </si>
  <si>
    <t>刘力</t>
  </si>
  <si>
    <t>赵愿</t>
  </si>
  <si>
    <t>延安市人民检察院三级主任科员及以下</t>
  </si>
  <si>
    <t>吕梅</t>
  </si>
  <si>
    <t>文汇</t>
  </si>
  <si>
    <t>赵园</t>
  </si>
  <si>
    <t>乔思雨</t>
  </si>
  <si>
    <t>刘锦霞</t>
  </si>
  <si>
    <t>王一晶</t>
  </si>
  <si>
    <t>高远</t>
  </si>
  <si>
    <t>刘思琪</t>
  </si>
  <si>
    <t>齐春梅</t>
  </si>
  <si>
    <t>高静</t>
  </si>
  <si>
    <t>贾莉</t>
  </si>
  <si>
    <t>延安市公安局延河分局一级警长及以下</t>
  </si>
  <si>
    <t>魏梦琦</t>
  </si>
  <si>
    <t>康文亮</t>
  </si>
  <si>
    <t>师敏</t>
  </si>
  <si>
    <t>延安市社会救助服务中心一级科员</t>
  </si>
  <si>
    <t>雷娟</t>
  </si>
  <si>
    <t>康彩霞</t>
  </si>
  <si>
    <t>蒋佳璇</t>
  </si>
  <si>
    <t>白小茜</t>
  </si>
  <si>
    <t>杨志锋</t>
  </si>
  <si>
    <t>延安市法律援助中心二级主任科员及以下</t>
  </si>
  <si>
    <t>南妮</t>
  </si>
  <si>
    <t>2022018</t>
  </si>
  <si>
    <t>延安市机关事业养老保险处一级科员</t>
  </si>
  <si>
    <t>胡宗霞</t>
  </si>
  <si>
    <t>牛夏夏</t>
  </si>
  <si>
    <t>张宁</t>
  </si>
  <si>
    <t>许明娟</t>
  </si>
  <si>
    <t>李朝伟</t>
  </si>
  <si>
    <t>延安市就业服务处一级科员</t>
  </si>
  <si>
    <t>张磊</t>
  </si>
  <si>
    <t>王群灿</t>
  </si>
  <si>
    <t>吴卓东</t>
  </si>
  <si>
    <t>延安市失业保险经办处一级科员</t>
  </si>
  <si>
    <t>刘永建</t>
  </si>
  <si>
    <t>张子龙</t>
  </si>
  <si>
    <t>谢佳起</t>
  </si>
  <si>
    <t>延安市自然资源局城区分局三级主任科员及以下</t>
  </si>
  <si>
    <t>郭宗玉</t>
  </si>
  <si>
    <t>延安市自然资源局城区分局三级主任科员及以下三级主任科员及以下</t>
  </si>
  <si>
    <t>穆慧娟</t>
  </si>
  <si>
    <t>延安市生态环境保护综合执法支队三级主任科员及以下</t>
  </si>
  <si>
    <t>吴新</t>
  </si>
  <si>
    <t>延安市农业综合执法大队二级主任科员及以下</t>
  </si>
  <si>
    <t>薛鹏</t>
  </si>
  <si>
    <t>延安市农业综合执法支队一级科员</t>
  </si>
  <si>
    <t>方尚荣</t>
  </si>
  <si>
    <t>王小虎</t>
  </si>
  <si>
    <t>杨朵娜</t>
  </si>
  <si>
    <t>张少华</t>
  </si>
  <si>
    <t>马江</t>
  </si>
  <si>
    <t>延安市文化市场综合执法支队一级科员</t>
  </si>
  <si>
    <t xml:space="preserve">是 </t>
  </si>
  <si>
    <t>杜玥</t>
  </si>
  <si>
    <t>延安市审计工作中心一级主任科员及以下</t>
  </si>
  <si>
    <t>田渊</t>
  </si>
  <si>
    <t>贾艳丽</t>
  </si>
  <si>
    <t>尹力琼</t>
  </si>
  <si>
    <t>延安市市场监管综合执法支队直属大队一级主任科员及以下</t>
  </si>
  <si>
    <t>赵潞娟</t>
  </si>
  <si>
    <t>冯慧玲</t>
  </si>
  <si>
    <t>杨润伟</t>
  </si>
  <si>
    <t>乔鹏</t>
  </si>
  <si>
    <t>都永岗</t>
  </si>
  <si>
    <t>拓塞峰</t>
  </si>
  <si>
    <t>吴迪</t>
  </si>
  <si>
    <t>延安市市场监管综合执法支队直属大队三级主任科员及以下</t>
  </si>
  <si>
    <t>艾子悦</t>
  </si>
  <si>
    <t>薛茜茜</t>
  </si>
  <si>
    <t>李健</t>
  </si>
  <si>
    <t>延安市市场监督综合执法支队直属大队三级主任科员及以下</t>
  </si>
  <si>
    <t>吴佳洋</t>
  </si>
  <si>
    <t>呼延蕾</t>
  </si>
  <si>
    <t>张可悦</t>
  </si>
  <si>
    <t>安敏</t>
  </si>
  <si>
    <t>冯苗苗</t>
  </si>
  <si>
    <t>杨帆</t>
  </si>
  <si>
    <t>李树章</t>
  </si>
  <si>
    <t>刘涛</t>
  </si>
  <si>
    <t>时亚宁</t>
  </si>
  <si>
    <t>黄荣</t>
  </si>
  <si>
    <t>韩建莉</t>
  </si>
  <si>
    <t>梁博浩</t>
  </si>
  <si>
    <t>延安市第三产业经济调查队一级科员</t>
  </si>
  <si>
    <t>黄洋洋</t>
  </si>
  <si>
    <t>王鹏</t>
  </si>
  <si>
    <t>张剑</t>
  </si>
  <si>
    <t>延安市医疗保险经办处四级主任科员及以下</t>
  </si>
  <si>
    <t>郎华</t>
  </si>
  <si>
    <t>刘畅</t>
  </si>
  <si>
    <t>赵伟辰</t>
  </si>
  <si>
    <t>延安市医疗保险经办处一级主任科员及以下</t>
  </si>
  <si>
    <t>张芳燕</t>
  </si>
  <si>
    <t>胡欣欣</t>
  </si>
  <si>
    <t>蔡蓉</t>
  </si>
  <si>
    <t>张铭慧</t>
  </si>
  <si>
    <t>张志阳</t>
  </si>
  <si>
    <t>延安市招商局一级主任科员以下</t>
  </si>
  <si>
    <t>韩明</t>
  </si>
  <si>
    <t>白鹏</t>
  </si>
  <si>
    <t>延安市招商局一级主任科员及以下</t>
  </si>
  <si>
    <t>董铭纲</t>
  </si>
  <si>
    <t>延安市政府研究室三级主任科员及以下</t>
  </si>
  <si>
    <t>刘强</t>
  </si>
  <si>
    <t>马长生</t>
  </si>
  <si>
    <t>呼建岗</t>
  </si>
  <si>
    <t>高利东</t>
  </si>
  <si>
    <t>窦丹丹</t>
  </si>
  <si>
    <t>延安市住房公积金管理中心志丹县管理部三级主任科员及以下</t>
  </si>
  <si>
    <t>张靖玲</t>
  </si>
  <si>
    <t>张霞</t>
  </si>
  <si>
    <t>延安市住房公积金管理中心子长市管理部三级主任科员及以下</t>
  </si>
  <si>
    <t>高虹</t>
  </si>
  <si>
    <t>高军</t>
  </si>
  <si>
    <t>延安市涉法涉诉服务中心管理岗</t>
  </si>
  <si>
    <t>张瑞</t>
  </si>
  <si>
    <t>白洁</t>
  </si>
  <si>
    <t>张迪</t>
  </si>
  <si>
    <t>延安市保密机要技术服务中心专技岗</t>
  </si>
  <si>
    <t>张宝宏</t>
  </si>
  <si>
    <t>冯巧玲</t>
  </si>
  <si>
    <t>延安市残疾人康复中心管理岗</t>
  </si>
  <si>
    <t>安晓花</t>
  </si>
  <si>
    <t>薛莎莎</t>
  </si>
  <si>
    <t>鲁慧</t>
  </si>
  <si>
    <t>延安鲁艺文化中心专技岗</t>
  </si>
  <si>
    <t>刘雯</t>
  </si>
  <si>
    <t>惠欢欢</t>
  </si>
  <si>
    <t>张小玲</t>
  </si>
  <si>
    <t>陕甘宁边区政府旧址管理处专技岗</t>
  </si>
  <si>
    <t>白辽梅</t>
  </si>
  <si>
    <t>党晓芸</t>
  </si>
  <si>
    <t>赵懿丹</t>
  </si>
  <si>
    <t>凤凰山革命旧址管理处管理岗</t>
  </si>
  <si>
    <t>高瑜</t>
  </si>
  <si>
    <t>李晓慧</t>
  </si>
  <si>
    <t>延安市总工会困难职工帮扶中心管理岗</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</si>
</sst>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b/>
      <sz val="11"/>
      <color theme="1"/>
      <name val="宋体"/>
      <charset val="134"/>
      <scheme val="minor"/>
    </font>
    <font>
      <sz val="11"/>
      <name val="宋体"/>
      <charset val="134"/>
      <scheme val="minor"/>
    </font>
    <font>
      <sz val="16"/>
      <color theme="1"/>
      <name val="黑体"/>
      <charset val="134"/>
    </font>
    <font>
      <b/>
      <sz val="16"/>
      <color theme="1"/>
      <name val="宋体"/>
      <charset val="134"/>
      <scheme val="minor"/>
    </font>
    <font>
      <sz val="16"/>
      <color theme="1"/>
      <name val="宋体"/>
      <charset val="134"/>
      <scheme val="minor"/>
    </font>
    <font>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32">
    <xf numFmtId="0" fontId="0" fillId="0" borderId="0" xfId="0">
      <alignment vertical="center"/>
    </xf>
    <xf numFmtId="0" fontId="1"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xf>
    <xf numFmtId="0" fontId="2" fillId="0" borderId="0" xfId="0" applyFont="1" applyFill="1" applyAlignment="1">
      <alignment horizontal="center" vertical="center" wrapText="1"/>
    </xf>
    <xf numFmtId="0" fontId="0" fillId="0" borderId="0" xfId="0" applyNumberFormat="1" applyFont="1" applyFill="1" applyBorder="1" applyAlignment="1">
      <alignment vertical="center" wrapText="1"/>
    </xf>
    <xf numFmtId="0" fontId="0" fillId="0" borderId="0" xfId="0" applyFont="1" applyFill="1" applyBorder="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76" fontId="2"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176" fontId="0" fillId="0" borderId="1" xfId="0" applyNumberForma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176" fontId="0" fillId="0" borderId="1"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1"/>
  <sheetViews>
    <sheetView tabSelected="1" workbookViewId="0">
      <selection activeCell="P147" sqref="P147"/>
    </sheetView>
  </sheetViews>
  <sheetFormatPr defaultColWidth="6.75833333333333" defaultRowHeight="21" customHeight="1"/>
  <cols>
    <col min="1" max="1" width="6" style="6" customWidth="1"/>
    <col min="2" max="2" width="7.875" style="2" customWidth="1"/>
    <col min="3" max="3" width="13.25" style="10" customWidth="1"/>
    <col min="4" max="4" width="9.75833333333333" style="6" customWidth="1"/>
    <col min="5" max="5" width="20.2583333333333" style="11" customWidth="1"/>
    <col min="6" max="6" width="6.25" style="2" customWidth="1"/>
    <col min="7" max="16360" width="6.75833333333333" style="2" customWidth="1"/>
    <col min="16361" max="16384" width="6.75833333333333" style="2"/>
  </cols>
  <sheetData>
    <row r="1" ht="102" customHeight="1" spans="1:11">
      <c r="A1" s="12" t="s">
        <v>0</v>
      </c>
      <c r="B1" s="13"/>
      <c r="C1" s="13"/>
      <c r="D1" s="14"/>
      <c r="E1" s="13"/>
      <c r="F1" s="13"/>
      <c r="G1" s="13"/>
      <c r="H1" s="13"/>
      <c r="I1" s="13"/>
      <c r="J1" s="13"/>
      <c r="K1" s="13"/>
    </row>
    <row r="2" s="1" customFormat="1" ht="60" customHeight="1" spans="1:11">
      <c r="A2" s="15" t="s">
        <v>1</v>
      </c>
      <c r="B2" s="15" t="s">
        <v>2</v>
      </c>
      <c r="C2" s="16" t="s">
        <v>3</v>
      </c>
      <c r="D2" s="15" t="s">
        <v>4</v>
      </c>
      <c r="E2" s="15" t="s">
        <v>5</v>
      </c>
      <c r="F2" s="15" t="s">
        <v>6</v>
      </c>
      <c r="G2" s="15" t="s">
        <v>7</v>
      </c>
      <c r="H2" s="15" t="s">
        <v>8</v>
      </c>
      <c r="I2" s="15" t="s">
        <v>9</v>
      </c>
      <c r="J2" s="15" t="s">
        <v>10</v>
      </c>
      <c r="K2" s="15" t="s">
        <v>11</v>
      </c>
    </row>
    <row r="3" s="2" customFormat="1" ht="30" customHeight="1" spans="1:11">
      <c r="A3" s="17">
        <v>1</v>
      </c>
      <c r="B3" s="17" t="s">
        <v>12</v>
      </c>
      <c r="C3" s="18">
        <v>20230113002</v>
      </c>
      <c r="D3" s="17">
        <v>2022001</v>
      </c>
      <c r="E3" s="19" t="s">
        <v>13</v>
      </c>
      <c r="F3" s="20">
        <v>83</v>
      </c>
      <c r="G3" s="21">
        <v>84.6</v>
      </c>
      <c r="H3" s="21">
        <v>80.8</v>
      </c>
      <c r="I3" s="21">
        <v>82.76</v>
      </c>
      <c r="J3" s="21" t="s">
        <v>14</v>
      </c>
      <c r="K3" s="21"/>
    </row>
    <row r="4" s="3" customFormat="1" ht="30" customHeight="1" spans="1:11">
      <c r="A4" s="17">
        <v>2</v>
      </c>
      <c r="B4" s="22" t="s">
        <v>15</v>
      </c>
      <c r="C4" s="18">
        <v>20230113001</v>
      </c>
      <c r="D4" s="23">
        <v>2022001</v>
      </c>
      <c r="E4" s="24" t="s">
        <v>13</v>
      </c>
      <c r="F4" s="21">
        <v>74</v>
      </c>
      <c r="G4" s="20">
        <v>76.6</v>
      </c>
      <c r="H4" s="20">
        <v>82.8</v>
      </c>
      <c r="I4" s="20">
        <v>78.56</v>
      </c>
      <c r="J4" s="20" t="s">
        <v>14</v>
      </c>
      <c r="K4" s="20"/>
    </row>
    <row r="5" s="4" customFormat="1" ht="30" customHeight="1" spans="1:11">
      <c r="A5" s="17">
        <v>3</v>
      </c>
      <c r="B5" s="17" t="s">
        <v>16</v>
      </c>
      <c r="C5" s="18">
        <v>20230113009</v>
      </c>
      <c r="D5" s="17">
        <v>2022002</v>
      </c>
      <c r="E5" s="19" t="s">
        <v>17</v>
      </c>
      <c r="F5" s="20">
        <v>81</v>
      </c>
      <c r="G5" s="20">
        <v>83.66</v>
      </c>
      <c r="H5" s="20">
        <v>87.04</v>
      </c>
      <c r="I5" s="20">
        <v>84.48</v>
      </c>
      <c r="J5" s="17" t="s">
        <v>14</v>
      </c>
      <c r="K5" s="17"/>
    </row>
    <row r="6" s="4" customFormat="1" ht="30" customHeight="1" spans="1:11">
      <c r="A6" s="17">
        <v>4</v>
      </c>
      <c r="B6" s="17" t="s">
        <v>18</v>
      </c>
      <c r="C6" s="18">
        <v>20230113005</v>
      </c>
      <c r="D6" s="17">
        <v>2022002</v>
      </c>
      <c r="E6" s="19" t="s">
        <v>17</v>
      </c>
      <c r="F6" s="20">
        <v>73</v>
      </c>
      <c r="G6" s="20">
        <v>88.33</v>
      </c>
      <c r="H6" s="20">
        <v>82.4</v>
      </c>
      <c r="I6" s="20">
        <v>82.89</v>
      </c>
      <c r="J6" s="17" t="s">
        <v>14</v>
      </c>
      <c r="K6" s="17"/>
    </row>
    <row r="7" s="4" customFormat="1" ht="30" customHeight="1" spans="1:11">
      <c r="A7" s="17">
        <v>5</v>
      </c>
      <c r="B7" s="17" t="s">
        <v>19</v>
      </c>
      <c r="C7" s="18">
        <v>20230113006</v>
      </c>
      <c r="D7" s="17">
        <v>2022002</v>
      </c>
      <c r="E7" s="19" t="s">
        <v>17</v>
      </c>
      <c r="F7" s="20">
        <v>84</v>
      </c>
      <c r="G7" s="20">
        <v>86.33</v>
      </c>
      <c r="H7" s="20">
        <v>77.44</v>
      </c>
      <c r="I7" s="20">
        <v>82.31</v>
      </c>
      <c r="J7" s="17" t="s">
        <v>14</v>
      </c>
      <c r="K7" s="17"/>
    </row>
    <row r="8" s="4" customFormat="1" ht="30" customHeight="1" spans="1:11">
      <c r="A8" s="17">
        <v>6</v>
      </c>
      <c r="B8" s="17" t="s">
        <v>20</v>
      </c>
      <c r="C8" s="18">
        <v>20230113012</v>
      </c>
      <c r="D8" s="17">
        <v>2022002</v>
      </c>
      <c r="E8" s="19" t="s">
        <v>17</v>
      </c>
      <c r="F8" s="20">
        <v>76</v>
      </c>
      <c r="G8" s="20">
        <v>85</v>
      </c>
      <c r="H8" s="20">
        <v>79.9</v>
      </c>
      <c r="I8" s="20">
        <v>81.16</v>
      </c>
      <c r="J8" s="17"/>
      <c r="K8" s="17"/>
    </row>
    <row r="9" s="4" customFormat="1" ht="30" customHeight="1" spans="1:11">
      <c r="A9" s="17">
        <v>7</v>
      </c>
      <c r="B9" s="17" t="s">
        <v>21</v>
      </c>
      <c r="C9" s="18">
        <v>20230113018</v>
      </c>
      <c r="D9" s="17">
        <v>2022002</v>
      </c>
      <c r="E9" s="19" t="s">
        <v>17</v>
      </c>
      <c r="F9" s="20">
        <v>74</v>
      </c>
      <c r="G9" s="20">
        <v>82</v>
      </c>
      <c r="H9" s="20">
        <v>83.6</v>
      </c>
      <c r="I9" s="20">
        <v>81.04</v>
      </c>
      <c r="J9" s="17"/>
      <c r="K9" s="17"/>
    </row>
    <row r="10" s="4" customFormat="1" ht="30" customHeight="1" spans="1:11">
      <c r="A10" s="17">
        <v>8</v>
      </c>
      <c r="B10" s="17" t="s">
        <v>22</v>
      </c>
      <c r="C10" s="18">
        <v>20230113015</v>
      </c>
      <c r="D10" s="17">
        <v>2022002</v>
      </c>
      <c r="E10" s="19" t="s">
        <v>17</v>
      </c>
      <c r="F10" s="20">
        <v>73</v>
      </c>
      <c r="G10" s="20">
        <v>76.66</v>
      </c>
      <c r="H10" s="20">
        <v>86.8</v>
      </c>
      <c r="I10" s="20">
        <v>79.98</v>
      </c>
      <c r="J10" s="17"/>
      <c r="K10" s="17"/>
    </row>
    <row r="11" s="4" customFormat="1" ht="30" customHeight="1" spans="1:11">
      <c r="A11" s="17">
        <v>9</v>
      </c>
      <c r="B11" s="17" t="s">
        <v>23</v>
      </c>
      <c r="C11" s="18">
        <v>20230113014</v>
      </c>
      <c r="D11" s="17">
        <v>2022002</v>
      </c>
      <c r="E11" s="19" t="s">
        <v>17</v>
      </c>
      <c r="F11" s="20">
        <v>77</v>
      </c>
      <c r="G11" s="20">
        <v>80.33</v>
      </c>
      <c r="H11" s="20">
        <v>78.88</v>
      </c>
      <c r="I11" s="20">
        <v>79.08</v>
      </c>
      <c r="J11" s="17"/>
      <c r="K11" s="17"/>
    </row>
    <row r="12" s="4" customFormat="1" ht="30" customHeight="1" spans="1:11">
      <c r="A12" s="17">
        <v>10</v>
      </c>
      <c r="B12" s="17" t="s">
        <v>24</v>
      </c>
      <c r="C12" s="18">
        <v>20230113010</v>
      </c>
      <c r="D12" s="17">
        <v>2022002</v>
      </c>
      <c r="E12" s="19" t="s">
        <v>17</v>
      </c>
      <c r="F12" s="20">
        <v>74</v>
      </c>
      <c r="G12" s="20">
        <v>80.66</v>
      </c>
      <c r="H12" s="20">
        <v>74.24</v>
      </c>
      <c r="I12" s="20">
        <v>76.76</v>
      </c>
      <c r="J12" s="17"/>
      <c r="K12" s="17"/>
    </row>
    <row r="13" s="4" customFormat="1" ht="30" customHeight="1" spans="1:11">
      <c r="A13" s="17">
        <v>11</v>
      </c>
      <c r="B13" s="17" t="s">
        <v>25</v>
      </c>
      <c r="C13" s="18">
        <v>20230113017</v>
      </c>
      <c r="D13" s="17">
        <v>2022002</v>
      </c>
      <c r="E13" s="19" t="s">
        <v>17</v>
      </c>
      <c r="F13" s="20">
        <v>77</v>
      </c>
      <c r="G13" s="20">
        <v>78</v>
      </c>
      <c r="H13" s="20">
        <v>72.2</v>
      </c>
      <c r="I13" s="20">
        <v>75.48</v>
      </c>
      <c r="J13" s="17"/>
      <c r="K13" s="17"/>
    </row>
    <row r="14" s="4" customFormat="1" ht="30" customHeight="1" spans="1:11">
      <c r="A14" s="17">
        <v>12</v>
      </c>
      <c r="B14" s="17" t="s">
        <v>26</v>
      </c>
      <c r="C14" s="18">
        <v>20230113008</v>
      </c>
      <c r="D14" s="17">
        <v>2022002</v>
      </c>
      <c r="E14" s="19" t="s">
        <v>17</v>
      </c>
      <c r="F14" s="20">
        <v>70</v>
      </c>
      <c r="G14" s="20">
        <v>75.66</v>
      </c>
      <c r="H14" s="20" t="s">
        <v>27</v>
      </c>
      <c r="I14" s="27" t="s">
        <v>28</v>
      </c>
      <c r="J14" s="17"/>
      <c r="K14" s="17"/>
    </row>
    <row r="15" s="5" customFormat="1" ht="30" customHeight="1" spans="1:11">
      <c r="A15" s="17">
        <v>13</v>
      </c>
      <c r="B15" s="23" t="s">
        <v>29</v>
      </c>
      <c r="C15" s="18">
        <v>20230113020</v>
      </c>
      <c r="D15" s="23">
        <v>2022003</v>
      </c>
      <c r="E15" s="24" t="s">
        <v>30</v>
      </c>
      <c r="F15" s="21">
        <v>80</v>
      </c>
      <c r="G15" s="21">
        <v>86.42</v>
      </c>
      <c r="H15" s="21">
        <v>85.4</v>
      </c>
      <c r="I15" s="21">
        <v>84.73</v>
      </c>
      <c r="J15" s="21" t="s">
        <v>14</v>
      </c>
      <c r="K15" s="21"/>
    </row>
    <row r="16" s="2" customFormat="1" ht="30" customHeight="1" spans="1:11">
      <c r="A16" s="17">
        <v>14</v>
      </c>
      <c r="B16" s="23" t="s">
        <v>31</v>
      </c>
      <c r="C16" s="18">
        <v>20230113021</v>
      </c>
      <c r="D16" s="23">
        <v>2022003</v>
      </c>
      <c r="E16" s="24" t="s">
        <v>30</v>
      </c>
      <c r="F16" s="21">
        <v>69</v>
      </c>
      <c r="G16" s="21">
        <v>72</v>
      </c>
      <c r="H16" s="20">
        <v>75.8</v>
      </c>
      <c r="I16" s="20">
        <f>F16*20%+G16*40%+H16*40%</f>
        <v>72.92</v>
      </c>
      <c r="J16" s="21" t="s">
        <v>14</v>
      </c>
      <c r="K16" s="21"/>
    </row>
    <row r="17" s="4" customFormat="1" ht="30" customHeight="1" spans="1:11">
      <c r="A17" s="17">
        <v>15</v>
      </c>
      <c r="B17" s="23" t="s">
        <v>32</v>
      </c>
      <c r="C17" s="18">
        <v>20230113024</v>
      </c>
      <c r="D17" s="17">
        <v>2022004</v>
      </c>
      <c r="E17" s="19" t="s">
        <v>33</v>
      </c>
      <c r="F17" s="21">
        <v>75</v>
      </c>
      <c r="G17" s="20">
        <v>75</v>
      </c>
      <c r="H17" s="20">
        <v>78.8</v>
      </c>
      <c r="I17" s="20">
        <v>76.52</v>
      </c>
      <c r="J17" s="20" t="s">
        <v>14</v>
      </c>
      <c r="K17" s="20"/>
    </row>
    <row r="18" s="4" customFormat="1" ht="30" customHeight="1" spans="1:11">
      <c r="A18" s="17">
        <v>16</v>
      </c>
      <c r="B18" s="17" t="s">
        <v>34</v>
      </c>
      <c r="C18" s="18">
        <v>20230113022</v>
      </c>
      <c r="D18" s="17">
        <v>2022004</v>
      </c>
      <c r="E18" s="19" t="s">
        <v>33</v>
      </c>
      <c r="F18" s="20">
        <v>74</v>
      </c>
      <c r="G18" s="20">
        <v>76.42</v>
      </c>
      <c r="H18" s="20">
        <v>76.8</v>
      </c>
      <c r="I18" s="20">
        <v>76.09</v>
      </c>
      <c r="J18" s="20" t="s">
        <v>14</v>
      </c>
      <c r="K18" s="20"/>
    </row>
    <row r="19" s="6" customFormat="1" ht="30" customHeight="1" spans="1:11">
      <c r="A19" s="17">
        <v>17</v>
      </c>
      <c r="B19" s="23" t="s">
        <v>35</v>
      </c>
      <c r="C19" s="18">
        <v>20230113025</v>
      </c>
      <c r="D19" s="17">
        <v>2022004</v>
      </c>
      <c r="E19" s="19" t="s">
        <v>33</v>
      </c>
      <c r="F19" s="21">
        <v>67</v>
      </c>
      <c r="G19" s="21">
        <v>72.28</v>
      </c>
      <c r="H19" s="21">
        <v>83.6</v>
      </c>
      <c r="I19" s="21">
        <v>75.75</v>
      </c>
      <c r="J19" s="21" t="s">
        <v>14</v>
      </c>
      <c r="K19" s="21"/>
    </row>
    <row r="20" s="6" customFormat="1" ht="30" customHeight="1" spans="1:11">
      <c r="A20" s="17">
        <v>18</v>
      </c>
      <c r="B20" s="17" t="s">
        <v>36</v>
      </c>
      <c r="C20" s="18">
        <v>20230113023</v>
      </c>
      <c r="D20" s="17">
        <v>2022004</v>
      </c>
      <c r="E20" s="19" t="s">
        <v>33</v>
      </c>
      <c r="F20" s="20">
        <v>68</v>
      </c>
      <c r="G20" s="21">
        <v>72.14</v>
      </c>
      <c r="H20" s="21">
        <v>79</v>
      </c>
      <c r="I20" s="21">
        <v>74.06</v>
      </c>
      <c r="J20" s="21"/>
      <c r="K20" s="21"/>
    </row>
    <row r="21" s="4" customFormat="1" ht="30" customHeight="1" spans="1:11">
      <c r="A21" s="17">
        <v>19</v>
      </c>
      <c r="B21" s="23" t="s">
        <v>37</v>
      </c>
      <c r="C21" s="18">
        <v>20230113060</v>
      </c>
      <c r="D21" s="17">
        <v>2022005</v>
      </c>
      <c r="E21" s="19" t="s">
        <v>30</v>
      </c>
      <c r="F21" s="21">
        <v>77</v>
      </c>
      <c r="G21" s="21">
        <v>81.71</v>
      </c>
      <c r="H21" s="20">
        <v>80.2</v>
      </c>
      <c r="I21" s="20">
        <v>80.16</v>
      </c>
      <c r="J21" s="20" t="s">
        <v>14</v>
      </c>
      <c r="K21" s="20"/>
    </row>
    <row r="22" s="4" customFormat="1" ht="30" customHeight="1" spans="1:11">
      <c r="A22" s="17">
        <v>20</v>
      </c>
      <c r="B22" s="23" t="s">
        <v>38</v>
      </c>
      <c r="C22" s="18">
        <v>20230113045</v>
      </c>
      <c r="D22" s="17">
        <v>2022005</v>
      </c>
      <c r="E22" s="19" t="s">
        <v>30</v>
      </c>
      <c r="F22" s="21">
        <v>82</v>
      </c>
      <c r="G22" s="21">
        <v>72.71</v>
      </c>
      <c r="H22" s="20">
        <v>85.2</v>
      </c>
      <c r="I22" s="20">
        <v>79.56</v>
      </c>
      <c r="J22" s="20" t="s">
        <v>14</v>
      </c>
      <c r="K22" s="20"/>
    </row>
    <row r="23" s="4" customFormat="1" ht="30" customHeight="1" spans="1:11">
      <c r="A23" s="17">
        <v>21</v>
      </c>
      <c r="B23" s="17" t="s">
        <v>39</v>
      </c>
      <c r="C23" s="18">
        <v>20230113029</v>
      </c>
      <c r="D23" s="23">
        <v>2022005</v>
      </c>
      <c r="E23" s="24" t="s">
        <v>40</v>
      </c>
      <c r="F23" s="20">
        <v>83</v>
      </c>
      <c r="G23" s="21">
        <v>71.57</v>
      </c>
      <c r="H23" s="20">
        <v>85.8</v>
      </c>
      <c r="I23" s="20">
        <v>79.55</v>
      </c>
      <c r="J23" s="20" t="s">
        <v>14</v>
      </c>
      <c r="K23" s="20"/>
    </row>
    <row r="24" s="4" customFormat="1" ht="30" customHeight="1" spans="1:11">
      <c r="A24" s="17">
        <v>22</v>
      </c>
      <c r="B24" s="17" t="s">
        <v>41</v>
      </c>
      <c r="C24" s="18">
        <v>20230113032</v>
      </c>
      <c r="D24" s="17">
        <v>2022005</v>
      </c>
      <c r="E24" s="19" t="s">
        <v>30</v>
      </c>
      <c r="F24" s="20">
        <v>75</v>
      </c>
      <c r="G24" s="21">
        <v>82.85</v>
      </c>
      <c r="H24" s="20">
        <v>76.8</v>
      </c>
      <c r="I24" s="20">
        <v>78.86</v>
      </c>
      <c r="J24" s="20" t="s">
        <v>14</v>
      </c>
      <c r="K24" s="20"/>
    </row>
    <row r="25" s="4" customFormat="1" ht="30" customHeight="1" spans="1:11">
      <c r="A25" s="17">
        <v>23</v>
      </c>
      <c r="B25" s="17" t="s">
        <v>42</v>
      </c>
      <c r="C25" s="18">
        <v>20230113035</v>
      </c>
      <c r="D25" s="23">
        <v>2022005</v>
      </c>
      <c r="E25" s="24" t="s">
        <v>30</v>
      </c>
      <c r="F25" s="20">
        <v>82</v>
      </c>
      <c r="G25" s="21">
        <v>75.85</v>
      </c>
      <c r="H25" s="20">
        <v>79</v>
      </c>
      <c r="I25" s="20">
        <v>78.34</v>
      </c>
      <c r="J25" s="20" t="s">
        <v>14</v>
      </c>
      <c r="K25" s="20"/>
    </row>
    <row r="26" s="4" customFormat="1" ht="30" customHeight="1" spans="1:11">
      <c r="A26" s="17">
        <v>24</v>
      </c>
      <c r="B26" s="17" t="s">
        <v>43</v>
      </c>
      <c r="C26" s="18">
        <v>20230113036</v>
      </c>
      <c r="D26" s="23">
        <v>2022005</v>
      </c>
      <c r="E26" s="24" t="s">
        <v>40</v>
      </c>
      <c r="F26" s="20">
        <v>77</v>
      </c>
      <c r="G26" s="21">
        <v>76.57</v>
      </c>
      <c r="H26" s="20">
        <v>80.6</v>
      </c>
      <c r="I26" s="20">
        <v>78.27</v>
      </c>
      <c r="J26" s="20"/>
      <c r="K26" s="20"/>
    </row>
    <row r="27" s="4" customFormat="1" ht="30" customHeight="1" spans="1:11">
      <c r="A27" s="17">
        <v>25</v>
      </c>
      <c r="B27" s="23" t="s">
        <v>44</v>
      </c>
      <c r="C27" s="18">
        <v>20230113049</v>
      </c>
      <c r="D27" s="17">
        <v>2022005</v>
      </c>
      <c r="E27" s="19" t="s">
        <v>30</v>
      </c>
      <c r="F27" s="21">
        <v>80</v>
      </c>
      <c r="G27" s="21">
        <v>74.42</v>
      </c>
      <c r="H27" s="20">
        <v>79.4</v>
      </c>
      <c r="I27" s="20">
        <v>77.53</v>
      </c>
      <c r="J27" s="20"/>
      <c r="K27" s="20"/>
    </row>
    <row r="28" s="4" customFormat="1" ht="30" customHeight="1" spans="1:11">
      <c r="A28" s="17">
        <v>26</v>
      </c>
      <c r="B28" s="23" t="s">
        <v>45</v>
      </c>
      <c r="C28" s="18">
        <v>20230113055</v>
      </c>
      <c r="D28" s="17">
        <v>2022005</v>
      </c>
      <c r="E28" s="19" t="s">
        <v>30</v>
      </c>
      <c r="F28" s="21">
        <v>75</v>
      </c>
      <c r="G28" s="21">
        <v>72.57</v>
      </c>
      <c r="H28" s="20">
        <v>83</v>
      </c>
      <c r="I28" s="20">
        <v>77.23</v>
      </c>
      <c r="J28" s="20"/>
      <c r="K28" s="20"/>
    </row>
    <row r="29" s="4" customFormat="1" ht="30" customHeight="1" spans="1:11">
      <c r="A29" s="17">
        <v>27</v>
      </c>
      <c r="B29" s="17" t="s">
        <v>46</v>
      </c>
      <c r="C29" s="18">
        <v>20230113027</v>
      </c>
      <c r="D29" s="23">
        <v>2022005</v>
      </c>
      <c r="E29" s="25" t="s">
        <v>47</v>
      </c>
      <c r="F29" s="20">
        <v>78</v>
      </c>
      <c r="G29" s="21">
        <v>72.57</v>
      </c>
      <c r="H29" s="20">
        <v>81.4</v>
      </c>
      <c r="I29" s="20">
        <v>77.19</v>
      </c>
      <c r="J29" s="20"/>
      <c r="K29" s="20"/>
    </row>
    <row r="30" s="4" customFormat="1" ht="30" customHeight="1" spans="1:11">
      <c r="A30" s="17">
        <v>28</v>
      </c>
      <c r="B30" s="22" t="s">
        <v>48</v>
      </c>
      <c r="C30" s="18">
        <v>20230113059</v>
      </c>
      <c r="D30" s="23">
        <v>2022005</v>
      </c>
      <c r="E30" s="24" t="s">
        <v>30</v>
      </c>
      <c r="F30" s="26">
        <v>77</v>
      </c>
      <c r="G30" s="21">
        <v>80.85</v>
      </c>
      <c r="H30" s="20">
        <v>73.6</v>
      </c>
      <c r="I30" s="20">
        <v>77.18</v>
      </c>
      <c r="J30" s="20"/>
      <c r="K30" s="20"/>
    </row>
    <row r="31" s="6" customFormat="1" ht="30" customHeight="1" spans="1:11">
      <c r="A31" s="17">
        <v>29</v>
      </c>
      <c r="B31" s="17" t="s">
        <v>49</v>
      </c>
      <c r="C31" s="18">
        <v>20230113038</v>
      </c>
      <c r="D31" s="17">
        <v>2022005</v>
      </c>
      <c r="E31" s="24" t="s">
        <v>30</v>
      </c>
      <c r="F31" s="20">
        <v>76</v>
      </c>
      <c r="G31" s="21">
        <v>71.85</v>
      </c>
      <c r="H31" s="20">
        <v>82.8</v>
      </c>
      <c r="I31" s="20">
        <v>77.06</v>
      </c>
      <c r="J31" s="21"/>
      <c r="K31" s="21"/>
    </row>
    <row r="32" s="6" customFormat="1" ht="30" customHeight="1" spans="1:11">
      <c r="A32" s="17">
        <v>30</v>
      </c>
      <c r="B32" s="23" t="s">
        <v>50</v>
      </c>
      <c r="C32" s="18">
        <v>20230113054</v>
      </c>
      <c r="D32" s="17">
        <v>2022005</v>
      </c>
      <c r="E32" s="19" t="s">
        <v>30</v>
      </c>
      <c r="F32" s="21">
        <v>80</v>
      </c>
      <c r="G32" s="21">
        <v>74.28</v>
      </c>
      <c r="H32" s="20">
        <v>77.4</v>
      </c>
      <c r="I32" s="20">
        <v>76.67</v>
      </c>
      <c r="J32" s="21"/>
      <c r="K32" s="21"/>
    </row>
    <row r="33" s="4" customFormat="1" ht="30" customHeight="1" spans="1:11">
      <c r="A33" s="17">
        <v>31</v>
      </c>
      <c r="B33" s="17" t="s">
        <v>51</v>
      </c>
      <c r="C33" s="18">
        <v>20230113041</v>
      </c>
      <c r="D33" s="23">
        <v>2022005</v>
      </c>
      <c r="E33" s="24" t="s">
        <v>40</v>
      </c>
      <c r="F33" s="20">
        <v>80</v>
      </c>
      <c r="G33" s="21">
        <v>73</v>
      </c>
      <c r="H33" s="20">
        <v>77</v>
      </c>
      <c r="I33" s="20">
        <v>76</v>
      </c>
      <c r="J33" s="20"/>
      <c r="K33" s="20"/>
    </row>
    <row r="34" s="6" customFormat="1" ht="30" customHeight="1" spans="1:11">
      <c r="A34" s="17">
        <v>32</v>
      </c>
      <c r="B34" s="23" t="s">
        <v>52</v>
      </c>
      <c r="C34" s="18">
        <v>20230113040</v>
      </c>
      <c r="D34" s="17">
        <v>2022005</v>
      </c>
      <c r="E34" s="19" t="s">
        <v>30</v>
      </c>
      <c r="F34" s="21">
        <v>75</v>
      </c>
      <c r="G34" s="21">
        <v>74.57</v>
      </c>
      <c r="H34" s="20">
        <v>77.4</v>
      </c>
      <c r="I34" s="20">
        <v>75.79</v>
      </c>
      <c r="J34" s="21"/>
      <c r="K34" s="21"/>
    </row>
    <row r="35" s="6" customFormat="1" ht="30" customHeight="1" spans="1:11">
      <c r="A35" s="17">
        <v>33</v>
      </c>
      <c r="B35" s="17" t="s">
        <v>53</v>
      </c>
      <c r="C35" s="18">
        <v>20230113063</v>
      </c>
      <c r="D35" s="23">
        <v>2022005</v>
      </c>
      <c r="E35" s="24" t="s">
        <v>30</v>
      </c>
      <c r="F35" s="20">
        <v>77</v>
      </c>
      <c r="G35" s="21">
        <v>73.14</v>
      </c>
      <c r="H35" s="20">
        <v>77</v>
      </c>
      <c r="I35" s="20">
        <v>75.46</v>
      </c>
      <c r="J35" s="21"/>
      <c r="K35" s="21"/>
    </row>
    <row r="36" s="6" customFormat="1" ht="30" customHeight="1" spans="1:11">
      <c r="A36" s="17">
        <v>34</v>
      </c>
      <c r="B36" s="23" t="s">
        <v>54</v>
      </c>
      <c r="C36" s="18">
        <v>20230113043</v>
      </c>
      <c r="D36" s="23">
        <v>2022005</v>
      </c>
      <c r="E36" s="24" t="s">
        <v>40</v>
      </c>
      <c r="F36" s="21">
        <v>76</v>
      </c>
      <c r="G36" s="21">
        <v>73.28</v>
      </c>
      <c r="H36" s="20">
        <v>76.4</v>
      </c>
      <c r="I36" s="20">
        <v>75.07</v>
      </c>
      <c r="J36" s="21"/>
      <c r="K36" s="21"/>
    </row>
    <row r="37" s="6" customFormat="1" ht="30" customHeight="1" spans="1:11">
      <c r="A37" s="17">
        <v>35</v>
      </c>
      <c r="B37" s="23" t="s">
        <v>55</v>
      </c>
      <c r="C37" s="18">
        <v>20230113051</v>
      </c>
      <c r="D37" s="23">
        <v>2022005</v>
      </c>
      <c r="E37" s="24" t="s">
        <v>40</v>
      </c>
      <c r="F37" s="21">
        <v>75</v>
      </c>
      <c r="G37" s="21">
        <v>70.14</v>
      </c>
      <c r="H37" s="20">
        <v>76.4</v>
      </c>
      <c r="I37" s="20">
        <v>73.62</v>
      </c>
      <c r="J37" s="21"/>
      <c r="K37" s="21"/>
    </row>
    <row r="38" s="6" customFormat="1" ht="30" customHeight="1" spans="1:11">
      <c r="A38" s="17">
        <v>36</v>
      </c>
      <c r="B38" s="17" t="s">
        <v>56</v>
      </c>
      <c r="C38" s="18">
        <v>20230113064</v>
      </c>
      <c r="D38" s="17">
        <v>2022005</v>
      </c>
      <c r="E38" s="24" t="s">
        <v>30</v>
      </c>
      <c r="F38" s="20">
        <v>75</v>
      </c>
      <c r="G38" s="21">
        <v>69</v>
      </c>
      <c r="H38" s="20">
        <v>75.6</v>
      </c>
      <c r="I38" s="20">
        <v>72.84</v>
      </c>
      <c r="J38" s="21"/>
      <c r="K38" s="21"/>
    </row>
    <row r="39" s="6" customFormat="1" ht="30" customHeight="1" spans="1:11">
      <c r="A39" s="17">
        <v>37</v>
      </c>
      <c r="B39" s="17" t="s">
        <v>57</v>
      </c>
      <c r="C39" s="18">
        <v>20230113033</v>
      </c>
      <c r="D39" s="17">
        <v>2022005</v>
      </c>
      <c r="E39" s="19" t="s">
        <v>30</v>
      </c>
      <c r="F39" s="20">
        <v>74</v>
      </c>
      <c r="G39" s="21">
        <v>68.28</v>
      </c>
      <c r="H39" s="20">
        <v>75.6</v>
      </c>
      <c r="I39" s="20">
        <v>72.35</v>
      </c>
      <c r="J39" s="21"/>
      <c r="K39" s="21"/>
    </row>
    <row r="40" s="6" customFormat="1" ht="30" customHeight="1" spans="1:11">
      <c r="A40" s="17">
        <v>38</v>
      </c>
      <c r="B40" s="23" t="s">
        <v>58</v>
      </c>
      <c r="C40" s="18">
        <v>20230113050</v>
      </c>
      <c r="D40" s="23">
        <v>2022005</v>
      </c>
      <c r="E40" s="24" t="s">
        <v>30</v>
      </c>
      <c r="F40" s="21">
        <v>77</v>
      </c>
      <c r="G40" s="20" t="s">
        <v>27</v>
      </c>
      <c r="H40" s="20" t="s">
        <v>28</v>
      </c>
      <c r="I40" s="20" t="s">
        <v>28</v>
      </c>
      <c r="J40" s="20"/>
      <c r="K40" s="20"/>
    </row>
    <row r="41" s="6" customFormat="1" ht="30" customHeight="1" spans="1:11">
      <c r="A41" s="17">
        <v>39</v>
      </c>
      <c r="B41" s="23" t="s">
        <v>59</v>
      </c>
      <c r="C41" s="18">
        <v>20230113077</v>
      </c>
      <c r="D41" s="23">
        <v>2022006</v>
      </c>
      <c r="E41" s="24" t="s">
        <v>60</v>
      </c>
      <c r="F41" s="21">
        <v>79</v>
      </c>
      <c r="G41" s="21">
        <v>83.64</v>
      </c>
      <c r="H41" s="21">
        <v>85.8</v>
      </c>
      <c r="I41" s="21">
        <v>83.58</v>
      </c>
      <c r="J41" s="21" t="s">
        <v>14</v>
      </c>
      <c r="K41" s="21"/>
    </row>
    <row r="42" s="6" customFormat="1" ht="30" customHeight="1" spans="1:11">
      <c r="A42" s="17">
        <v>40</v>
      </c>
      <c r="B42" s="23" t="s">
        <v>61</v>
      </c>
      <c r="C42" s="18">
        <v>20230113076</v>
      </c>
      <c r="D42" s="23">
        <v>2022006</v>
      </c>
      <c r="E42" s="24" t="s">
        <v>60</v>
      </c>
      <c r="F42" s="21">
        <v>78</v>
      </c>
      <c r="G42" s="21">
        <v>79.08</v>
      </c>
      <c r="H42" s="21">
        <v>81</v>
      </c>
      <c r="I42" s="21">
        <v>79.63</v>
      </c>
      <c r="J42" s="21" t="s">
        <v>14</v>
      </c>
      <c r="K42" s="21"/>
    </row>
    <row r="43" s="6" customFormat="1" ht="30" customHeight="1" spans="1:11">
      <c r="A43" s="17">
        <v>41</v>
      </c>
      <c r="B43" s="17" t="s">
        <v>62</v>
      </c>
      <c r="C43" s="18">
        <v>20230113073</v>
      </c>
      <c r="D43" s="17">
        <v>2022006</v>
      </c>
      <c r="E43" s="19" t="s">
        <v>60</v>
      </c>
      <c r="F43" s="20">
        <v>79</v>
      </c>
      <c r="G43" s="21">
        <v>75.16</v>
      </c>
      <c r="H43" s="21">
        <v>75.2</v>
      </c>
      <c r="I43" s="21">
        <v>75.94</v>
      </c>
      <c r="J43" s="21"/>
      <c r="K43" s="21"/>
    </row>
    <row r="44" s="6" customFormat="1" ht="30" customHeight="1" spans="1:11">
      <c r="A44" s="17">
        <v>42</v>
      </c>
      <c r="B44" s="23" t="s">
        <v>63</v>
      </c>
      <c r="C44" s="18">
        <v>20230113100</v>
      </c>
      <c r="D44" s="23">
        <v>2022006</v>
      </c>
      <c r="E44" s="24" t="s">
        <v>60</v>
      </c>
      <c r="F44" s="26">
        <v>78</v>
      </c>
      <c r="G44" s="21">
        <v>73.4</v>
      </c>
      <c r="H44" s="21" t="s">
        <v>28</v>
      </c>
      <c r="I44" s="21" t="s">
        <v>28</v>
      </c>
      <c r="J44" s="21"/>
      <c r="K44" s="21"/>
    </row>
    <row r="45" s="6" customFormat="1" ht="30" customHeight="1" spans="1:11">
      <c r="A45" s="17">
        <v>43</v>
      </c>
      <c r="B45" s="17" t="s">
        <v>64</v>
      </c>
      <c r="C45" s="18">
        <v>20230113074</v>
      </c>
      <c r="D45" s="17">
        <v>2022006</v>
      </c>
      <c r="E45" s="19" t="s">
        <v>60</v>
      </c>
      <c r="F45" s="20">
        <v>78</v>
      </c>
      <c r="G45" s="21">
        <v>72.76</v>
      </c>
      <c r="H45" s="21" t="s">
        <v>28</v>
      </c>
      <c r="I45" s="21" t="s">
        <v>28</v>
      </c>
      <c r="J45" s="21"/>
      <c r="K45" s="21"/>
    </row>
    <row r="46" s="6" customFormat="1" ht="30" customHeight="1" spans="1:11">
      <c r="A46" s="17">
        <v>44</v>
      </c>
      <c r="B46" s="23" t="s">
        <v>65</v>
      </c>
      <c r="C46" s="18">
        <v>20230113093</v>
      </c>
      <c r="D46" s="23">
        <v>2022006</v>
      </c>
      <c r="E46" s="24" t="s">
        <v>60</v>
      </c>
      <c r="F46" s="21">
        <v>84</v>
      </c>
      <c r="G46" s="21">
        <v>72.4</v>
      </c>
      <c r="H46" s="21" t="s">
        <v>28</v>
      </c>
      <c r="I46" s="21" t="s">
        <v>28</v>
      </c>
      <c r="J46" s="21"/>
      <c r="K46" s="21"/>
    </row>
    <row r="47" s="6" customFormat="1" ht="30" customHeight="1" spans="1:11">
      <c r="A47" s="17">
        <v>45</v>
      </c>
      <c r="B47" s="23" t="s">
        <v>66</v>
      </c>
      <c r="C47" s="18">
        <v>20230113106</v>
      </c>
      <c r="D47" s="23">
        <v>2022006</v>
      </c>
      <c r="E47" s="24" t="s">
        <v>60</v>
      </c>
      <c r="F47" s="21">
        <v>83</v>
      </c>
      <c r="G47" s="21">
        <v>71.48</v>
      </c>
      <c r="H47" s="21" t="s">
        <v>28</v>
      </c>
      <c r="I47" s="21" t="s">
        <v>28</v>
      </c>
      <c r="J47" s="21"/>
      <c r="K47" s="21"/>
    </row>
    <row r="48" s="7" customFormat="1" ht="30" customHeight="1" spans="1:11">
      <c r="A48" s="17">
        <v>46</v>
      </c>
      <c r="B48" s="23" t="s">
        <v>67</v>
      </c>
      <c r="C48" s="18">
        <v>20230113111</v>
      </c>
      <c r="D48" s="23">
        <v>2022007</v>
      </c>
      <c r="E48" s="24" t="s">
        <v>68</v>
      </c>
      <c r="F48" s="21">
        <v>64</v>
      </c>
      <c r="G48" s="21">
        <v>93.6</v>
      </c>
      <c r="H48" s="21">
        <v>83.6</v>
      </c>
      <c r="I48" s="21">
        <v>83.68</v>
      </c>
      <c r="J48" s="21" t="s">
        <v>14</v>
      </c>
      <c r="K48" s="21"/>
    </row>
    <row r="49" s="7" customFormat="1" ht="30" customHeight="1" spans="1:11">
      <c r="A49" s="17">
        <v>47</v>
      </c>
      <c r="B49" s="23" t="s">
        <v>69</v>
      </c>
      <c r="C49" s="18">
        <v>20230113113</v>
      </c>
      <c r="D49" s="23">
        <v>2022008</v>
      </c>
      <c r="E49" s="24" t="s">
        <v>70</v>
      </c>
      <c r="F49" s="21">
        <v>76</v>
      </c>
      <c r="G49" s="21">
        <v>82.5</v>
      </c>
      <c r="H49" s="21">
        <v>82.7</v>
      </c>
      <c r="I49" s="21">
        <v>81.28</v>
      </c>
      <c r="J49" s="21" t="s">
        <v>14</v>
      </c>
      <c r="K49" s="21"/>
    </row>
    <row r="50" s="6" customFormat="1" ht="30" customHeight="1" spans="1:11">
      <c r="A50" s="17">
        <v>48</v>
      </c>
      <c r="B50" s="23" t="s">
        <v>71</v>
      </c>
      <c r="C50" s="18">
        <v>20230113114</v>
      </c>
      <c r="D50" s="23">
        <v>2022008</v>
      </c>
      <c r="E50" s="24" t="s">
        <v>70</v>
      </c>
      <c r="F50" s="21">
        <v>74</v>
      </c>
      <c r="G50" s="21">
        <v>54.75</v>
      </c>
      <c r="H50" s="21">
        <v>82.4</v>
      </c>
      <c r="I50" s="21">
        <v>69.66</v>
      </c>
      <c r="J50" s="21" t="s">
        <v>14</v>
      </c>
      <c r="K50" s="21"/>
    </row>
    <row r="51" s="1" customFormat="1" ht="30" customHeight="1" spans="1:11">
      <c r="A51" s="17">
        <v>49</v>
      </c>
      <c r="B51" s="23" t="s">
        <v>72</v>
      </c>
      <c r="C51" s="18">
        <v>20230113118</v>
      </c>
      <c r="D51" s="23">
        <v>2022009</v>
      </c>
      <c r="E51" s="24" t="s">
        <v>73</v>
      </c>
      <c r="F51" s="21">
        <v>80</v>
      </c>
      <c r="G51" s="21" t="s">
        <v>28</v>
      </c>
      <c r="H51" s="21">
        <v>82.5</v>
      </c>
      <c r="I51" s="21">
        <v>81.5</v>
      </c>
      <c r="J51" s="21" t="s">
        <v>14</v>
      </c>
      <c r="K51" s="21"/>
    </row>
    <row r="52" s="1" customFormat="1" ht="30" customHeight="1" spans="1:11">
      <c r="A52" s="17">
        <v>50</v>
      </c>
      <c r="B52" s="23" t="s">
        <v>74</v>
      </c>
      <c r="C52" s="18">
        <v>20230113120</v>
      </c>
      <c r="D52" s="23">
        <v>2022009</v>
      </c>
      <c r="E52" s="24" t="s">
        <v>73</v>
      </c>
      <c r="F52" s="21">
        <v>81</v>
      </c>
      <c r="G52" s="21" t="s">
        <v>28</v>
      </c>
      <c r="H52" s="21">
        <v>81.4</v>
      </c>
      <c r="I52" s="21">
        <v>81.24</v>
      </c>
      <c r="J52" s="21" t="s">
        <v>14</v>
      </c>
      <c r="K52" s="21"/>
    </row>
    <row r="53" s="1" customFormat="1" ht="30" customHeight="1" spans="1:11">
      <c r="A53" s="17">
        <v>51</v>
      </c>
      <c r="B53" s="23" t="s">
        <v>75</v>
      </c>
      <c r="C53" s="18">
        <v>20230113117</v>
      </c>
      <c r="D53" s="23">
        <v>2022009</v>
      </c>
      <c r="E53" s="24" t="s">
        <v>73</v>
      </c>
      <c r="F53" s="21">
        <v>80</v>
      </c>
      <c r="G53" s="21" t="s">
        <v>28</v>
      </c>
      <c r="H53" s="21" t="s">
        <v>27</v>
      </c>
      <c r="I53" s="21" t="s">
        <v>28</v>
      </c>
      <c r="J53" s="21"/>
      <c r="K53" s="23"/>
    </row>
    <row r="54" s="1" customFormat="1" ht="30" customHeight="1" spans="1:11">
      <c r="A54" s="17">
        <v>52</v>
      </c>
      <c r="B54" s="23" t="s">
        <v>76</v>
      </c>
      <c r="C54" s="18">
        <v>20230113124</v>
      </c>
      <c r="D54" s="23">
        <v>2022009</v>
      </c>
      <c r="E54" s="24" t="s">
        <v>73</v>
      </c>
      <c r="F54" s="21">
        <v>80</v>
      </c>
      <c r="G54" s="21" t="s">
        <v>28</v>
      </c>
      <c r="H54" s="21" t="s">
        <v>27</v>
      </c>
      <c r="I54" s="21" t="s">
        <v>28</v>
      </c>
      <c r="J54" s="21"/>
      <c r="K54" s="23"/>
    </row>
    <row r="55" s="6" customFormat="1" ht="30" customHeight="1" spans="1:11">
      <c r="A55" s="17">
        <v>53</v>
      </c>
      <c r="B55" s="23" t="s">
        <v>77</v>
      </c>
      <c r="C55" s="18">
        <v>20230113129</v>
      </c>
      <c r="D55" s="23">
        <v>2022011</v>
      </c>
      <c r="E55" s="24" t="s">
        <v>78</v>
      </c>
      <c r="F55" s="21">
        <v>82</v>
      </c>
      <c r="G55" s="21">
        <v>82</v>
      </c>
      <c r="H55" s="21">
        <v>84</v>
      </c>
      <c r="I55" s="21">
        <v>82.8</v>
      </c>
      <c r="J55" s="21" t="s">
        <v>14</v>
      </c>
      <c r="K55" s="21"/>
    </row>
    <row r="56" s="6" customFormat="1" ht="30" customHeight="1" spans="1:11">
      <c r="A56" s="17">
        <v>54</v>
      </c>
      <c r="B56" s="23" t="s">
        <v>79</v>
      </c>
      <c r="C56" s="18">
        <v>20230113126</v>
      </c>
      <c r="D56" s="23">
        <v>2022011</v>
      </c>
      <c r="E56" s="24" t="s">
        <v>78</v>
      </c>
      <c r="F56" s="21">
        <v>80</v>
      </c>
      <c r="G56" s="21">
        <v>82.42</v>
      </c>
      <c r="H56" s="21">
        <v>84.2</v>
      </c>
      <c r="I56" s="21">
        <v>82.65</v>
      </c>
      <c r="J56" s="21" t="s">
        <v>14</v>
      </c>
      <c r="K56" s="21"/>
    </row>
    <row r="57" s="6" customFormat="1" ht="30" customHeight="1" spans="1:11">
      <c r="A57" s="17">
        <v>55</v>
      </c>
      <c r="B57" s="23" t="s">
        <v>80</v>
      </c>
      <c r="C57" s="18">
        <v>20230113127</v>
      </c>
      <c r="D57" s="23">
        <v>2022011</v>
      </c>
      <c r="E57" s="24" t="s">
        <v>78</v>
      </c>
      <c r="F57" s="21">
        <v>84</v>
      </c>
      <c r="G57" s="21">
        <v>81.14</v>
      </c>
      <c r="H57" s="21">
        <v>81</v>
      </c>
      <c r="I57" s="21">
        <v>81.66</v>
      </c>
      <c r="J57" s="21"/>
      <c r="K57" s="21"/>
    </row>
    <row r="58" s="6" customFormat="1" ht="30" customHeight="1" spans="1:11">
      <c r="A58" s="17">
        <v>56</v>
      </c>
      <c r="B58" s="23" t="s">
        <v>81</v>
      </c>
      <c r="C58" s="18">
        <v>20230113132</v>
      </c>
      <c r="D58" s="23">
        <v>2022011</v>
      </c>
      <c r="E58" s="24" t="s">
        <v>78</v>
      </c>
      <c r="F58" s="21">
        <v>80</v>
      </c>
      <c r="G58" s="21">
        <v>75.28</v>
      </c>
      <c r="H58" s="21">
        <v>82.6</v>
      </c>
      <c r="I58" s="21">
        <v>79.15</v>
      </c>
      <c r="J58" s="21"/>
      <c r="K58" s="21"/>
    </row>
    <row r="59" s="6" customFormat="1" ht="30" customHeight="1" spans="1:11">
      <c r="A59" s="17">
        <v>57</v>
      </c>
      <c r="B59" s="23" t="s">
        <v>82</v>
      </c>
      <c r="C59" s="18">
        <v>20230113130</v>
      </c>
      <c r="D59" s="23">
        <v>2022011</v>
      </c>
      <c r="E59" s="24" t="s">
        <v>78</v>
      </c>
      <c r="F59" s="21">
        <v>81</v>
      </c>
      <c r="G59" s="21">
        <v>69.85</v>
      </c>
      <c r="H59" s="21">
        <v>81.2</v>
      </c>
      <c r="I59" s="21">
        <v>76.62</v>
      </c>
      <c r="J59" s="21"/>
      <c r="K59" s="21"/>
    </row>
    <row r="60" s="6" customFormat="1" ht="30" customHeight="1" spans="1:11">
      <c r="A60" s="17">
        <v>58</v>
      </c>
      <c r="B60" s="23" t="s">
        <v>83</v>
      </c>
      <c r="C60" s="18">
        <v>20230113131</v>
      </c>
      <c r="D60" s="23">
        <v>2022011</v>
      </c>
      <c r="E60" s="24" t="s">
        <v>78</v>
      </c>
      <c r="F60" s="21">
        <v>80</v>
      </c>
      <c r="G60" s="21">
        <v>73.57</v>
      </c>
      <c r="H60" s="21">
        <v>76.2</v>
      </c>
      <c r="I60" s="21">
        <v>75.91</v>
      </c>
      <c r="J60" s="21"/>
      <c r="K60" s="21"/>
    </row>
    <row r="61" s="6" customFormat="1" ht="30" customHeight="1" spans="1:11">
      <c r="A61" s="17">
        <v>59</v>
      </c>
      <c r="B61" s="23" t="s">
        <v>84</v>
      </c>
      <c r="C61" s="18">
        <v>20230113181</v>
      </c>
      <c r="D61" s="23">
        <v>2022012</v>
      </c>
      <c r="E61" s="24" t="s">
        <v>78</v>
      </c>
      <c r="F61" s="21">
        <v>82</v>
      </c>
      <c r="G61" s="21">
        <v>78.85</v>
      </c>
      <c r="H61" s="21">
        <v>84.4</v>
      </c>
      <c r="I61" s="21">
        <v>81.7</v>
      </c>
      <c r="J61" s="21" t="s">
        <v>14</v>
      </c>
      <c r="K61" s="21"/>
    </row>
    <row r="62" s="6" customFormat="1" ht="30" customHeight="1" spans="1:11">
      <c r="A62" s="17">
        <v>60</v>
      </c>
      <c r="B62" s="23" t="s">
        <v>85</v>
      </c>
      <c r="C62" s="18">
        <v>20230113145</v>
      </c>
      <c r="D62" s="23">
        <v>2022012</v>
      </c>
      <c r="E62" s="24" t="s">
        <v>78</v>
      </c>
      <c r="F62" s="21">
        <v>82</v>
      </c>
      <c r="G62" s="21">
        <v>81.42</v>
      </c>
      <c r="H62" s="21">
        <v>81.6</v>
      </c>
      <c r="I62" s="21">
        <v>81.61</v>
      </c>
      <c r="J62" s="21" t="s">
        <v>14</v>
      </c>
      <c r="K62" s="21"/>
    </row>
    <row r="63" s="6" customFormat="1" ht="30" customHeight="1" spans="1:11">
      <c r="A63" s="17">
        <v>61</v>
      </c>
      <c r="B63" s="23" t="s">
        <v>86</v>
      </c>
      <c r="C63" s="18">
        <v>20230113170</v>
      </c>
      <c r="D63" s="23">
        <v>2022012</v>
      </c>
      <c r="E63" s="24" t="s">
        <v>78</v>
      </c>
      <c r="F63" s="21">
        <v>85</v>
      </c>
      <c r="G63" s="21">
        <v>73.28</v>
      </c>
      <c r="H63" s="21">
        <v>84.2</v>
      </c>
      <c r="I63" s="21">
        <v>79.99</v>
      </c>
      <c r="J63" s="21"/>
      <c r="K63" s="21"/>
    </row>
    <row r="64" s="6" customFormat="1" ht="30" customHeight="1" spans="1:11">
      <c r="A64" s="17">
        <v>62</v>
      </c>
      <c r="B64" s="22" t="s">
        <v>87</v>
      </c>
      <c r="C64" s="18">
        <v>20230113168</v>
      </c>
      <c r="D64" s="23">
        <v>2022012</v>
      </c>
      <c r="E64" s="24" t="s">
        <v>78</v>
      </c>
      <c r="F64" s="26">
        <v>82</v>
      </c>
      <c r="G64" s="21">
        <v>80.42</v>
      </c>
      <c r="H64" s="21">
        <v>78.4</v>
      </c>
      <c r="I64" s="21">
        <v>79.93</v>
      </c>
      <c r="J64" s="21"/>
      <c r="K64" s="21"/>
    </row>
    <row r="65" s="6" customFormat="1" ht="30" customHeight="1" spans="1:11">
      <c r="A65" s="17">
        <v>63</v>
      </c>
      <c r="B65" s="23" t="s">
        <v>88</v>
      </c>
      <c r="C65" s="18">
        <v>20230113162</v>
      </c>
      <c r="D65" s="23">
        <v>2022012</v>
      </c>
      <c r="E65" s="24" t="s">
        <v>78</v>
      </c>
      <c r="F65" s="21">
        <v>84</v>
      </c>
      <c r="G65" s="21">
        <v>77.14</v>
      </c>
      <c r="H65" s="21">
        <v>78</v>
      </c>
      <c r="I65" s="21">
        <v>78.86</v>
      </c>
      <c r="J65" s="21"/>
      <c r="K65" s="21"/>
    </row>
    <row r="66" s="6" customFormat="1" ht="30" customHeight="1" spans="1:11">
      <c r="A66" s="17">
        <v>64</v>
      </c>
      <c r="B66" s="23" t="s">
        <v>89</v>
      </c>
      <c r="C66" s="18">
        <v>20230113183</v>
      </c>
      <c r="D66" s="23">
        <v>2022013</v>
      </c>
      <c r="E66" s="24" t="s">
        <v>90</v>
      </c>
      <c r="F66" s="21">
        <v>75</v>
      </c>
      <c r="G66" s="21" t="s">
        <v>28</v>
      </c>
      <c r="H66" s="21">
        <v>83.6</v>
      </c>
      <c r="I66" s="21">
        <v>80.16</v>
      </c>
      <c r="J66" s="21" t="s">
        <v>14</v>
      </c>
      <c r="K66" s="21"/>
    </row>
    <row r="67" s="6" customFormat="1" ht="30" customHeight="1" spans="1:11">
      <c r="A67" s="17">
        <v>65</v>
      </c>
      <c r="B67" s="23" t="s">
        <v>91</v>
      </c>
      <c r="C67" s="18">
        <v>20230113182</v>
      </c>
      <c r="D67" s="23">
        <v>2022013</v>
      </c>
      <c r="E67" s="24" t="s">
        <v>90</v>
      </c>
      <c r="F67" s="21">
        <v>56</v>
      </c>
      <c r="G67" s="21" t="s">
        <v>28</v>
      </c>
      <c r="H67" s="21">
        <v>81.9</v>
      </c>
      <c r="I67" s="21">
        <v>71.54</v>
      </c>
      <c r="J67" s="21" t="s">
        <v>14</v>
      </c>
      <c r="K67" s="21"/>
    </row>
    <row r="68" s="6" customFormat="1" ht="30" customHeight="1" spans="1:11">
      <c r="A68" s="17">
        <v>66</v>
      </c>
      <c r="B68" s="23" t="s">
        <v>92</v>
      </c>
      <c r="C68" s="18">
        <v>20230113185</v>
      </c>
      <c r="D68" s="23">
        <v>2022014</v>
      </c>
      <c r="E68" s="24" t="s">
        <v>90</v>
      </c>
      <c r="F68" s="21">
        <v>69</v>
      </c>
      <c r="G68" s="21" t="s">
        <v>28</v>
      </c>
      <c r="H68" s="21">
        <v>79.2</v>
      </c>
      <c r="I68" s="21">
        <v>75.12</v>
      </c>
      <c r="J68" s="21" t="s">
        <v>14</v>
      </c>
      <c r="K68" s="21"/>
    </row>
    <row r="69" s="6" customFormat="1" ht="30" customHeight="1" spans="1:11">
      <c r="A69" s="17">
        <v>67</v>
      </c>
      <c r="B69" s="22" t="s">
        <v>93</v>
      </c>
      <c r="C69" s="18">
        <v>20230113194</v>
      </c>
      <c r="D69" s="23">
        <v>2022016</v>
      </c>
      <c r="E69" s="25" t="s">
        <v>94</v>
      </c>
      <c r="F69" s="26">
        <v>79</v>
      </c>
      <c r="G69" s="21" t="s">
        <v>28</v>
      </c>
      <c r="H69" s="21">
        <v>84.6</v>
      </c>
      <c r="I69" s="21">
        <v>82.36</v>
      </c>
      <c r="J69" s="21" t="s">
        <v>14</v>
      </c>
      <c r="K69" s="21"/>
    </row>
    <row r="70" s="6" customFormat="1" ht="30" customHeight="1" spans="1:11">
      <c r="A70" s="17">
        <v>68</v>
      </c>
      <c r="B70" s="23" t="s">
        <v>95</v>
      </c>
      <c r="C70" s="18">
        <v>20230113205</v>
      </c>
      <c r="D70" s="23">
        <v>2022016</v>
      </c>
      <c r="E70" s="24" t="s">
        <v>94</v>
      </c>
      <c r="F70" s="21">
        <v>81</v>
      </c>
      <c r="G70" s="21" t="s">
        <v>28</v>
      </c>
      <c r="H70" s="21">
        <v>83</v>
      </c>
      <c r="I70" s="21">
        <v>82.2</v>
      </c>
      <c r="J70" s="21" t="s">
        <v>14</v>
      </c>
      <c r="K70" s="21"/>
    </row>
    <row r="71" s="6" customFormat="1" ht="30" customHeight="1" spans="1:11">
      <c r="A71" s="17">
        <v>69</v>
      </c>
      <c r="B71" s="23" t="s">
        <v>96</v>
      </c>
      <c r="C71" s="18">
        <v>20230113207</v>
      </c>
      <c r="D71" s="23">
        <v>2022016</v>
      </c>
      <c r="E71" s="24" t="s">
        <v>94</v>
      </c>
      <c r="F71" s="21">
        <v>81</v>
      </c>
      <c r="G71" s="21" t="s">
        <v>28</v>
      </c>
      <c r="H71" s="21">
        <v>82</v>
      </c>
      <c r="I71" s="21">
        <v>81.6</v>
      </c>
      <c r="J71" s="21"/>
      <c r="K71" s="21"/>
    </row>
    <row r="72" s="6" customFormat="1" ht="30" customHeight="1" spans="1:11">
      <c r="A72" s="17">
        <v>70</v>
      </c>
      <c r="B72" s="23" t="s">
        <v>97</v>
      </c>
      <c r="C72" s="18">
        <v>20230113202</v>
      </c>
      <c r="D72" s="23">
        <v>2022016</v>
      </c>
      <c r="E72" s="24" t="s">
        <v>94</v>
      </c>
      <c r="F72" s="21">
        <v>79</v>
      </c>
      <c r="G72" s="21" t="s">
        <v>28</v>
      </c>
      <c r="H72" s="21">
        <v>79.4</v>
      </c>
      <c r="I72" s="21">
        <v>79.24</v>
      </c>
      <c r="J72" s="21"/>
      <c r="K72" s="21"/>
    </row>
    <row r="73" s="6" customFormat="1" ht="30" customHeight="1" spans="1:11">
      <c r="A73" s="17">
        <v>71</v>
      </c>
      <c r="B73" s="23" t="s">
        <v>98</v>
      </c>
      <c r="C73" s="18">
        <v>20230113191</v>
      </c>
      <c r="D73" s="23">
        <v>2022016</v>
      </c>
      <c r="E73" s="24" t="s">
        <v>94</v>
      </c>
      <c r="F73" s="21">
        <v>79</v>
      </c>
      <c r="G73" s="21" t="s">
        <v>28</v>
      </c>
      <c r="H73" s="21">
        <v>76.2</v>
      </c>
      <c r="I73" s="21">
        <v>77.32</v>
      </c>
      <c r="J73" s="21"/>
      <c r="K73" s="21"/>
    </row>
    <row r="74" s="7" customFormat="1" ht="30" customHeight="1" spans="1:11">
      <c r="A74" s="17">
        <v>72</v>
      </c>
      <c r="B74" s="23" t="s">
        <v>99</v>
      </c>
      <c r="C74" s="18">
        <v>20230113210</v>
      </c>
      <c r="D74" s="23">
        <v>2022017</v>
      </c>
      <c r="E74" s="24" t="s">
        <v>100</v>
      </c>
      <c r="F74" s="21">
        <v>77</v>
      </c>
      <c r="G74" s="21" t="s">
        <v>28</v>
      </c>
      <c r="H74" s="21">
        <v>83</v>
      </c>
      <c r="I74" s="21">
        <v>80.6</v>
      </c>
      <c r="J74" s="21" t="s">
        <v>14</v>
      </c>
      <c r="K74" s="21"/>
    </row>
    <row r="75" s="7" customFormat="1" ht="30" customHeight="1" spans="1:11">
      <c r="A75" s="17">
        <v>73</v>
      </c>
      <c r="B75" s="22" t="s">
        <v>101</v>
      </c>
      <c r="C75" s="18">
        <v>20230113217</v>
      </c>
      <c r="D75" s="28" t="s">
        <v>102</v>
      </c>
      <c r="E75" s="24" t="s">
        <v>103</v>
      </c>
      <c r="F75" s="26">
        <v>75</v>
      </c>
      <c r="G75" s="21">
        <v>75.3</v>
      </c>
      <c r="H75" s="21">
        <v>81.6</v>
      </c>
      <c r="I75" s="21">
        <v>77.76</v>
      </c>
      <c r="J75" s="21" t="s">
        <v>14</v>
      </c>
      <c r="K75" s="21"/>
    </row>
    <row r="76" s="6" customFormat="1" ht="30" customHeight="1" spans="1:11">
      <c r="A76" s="17">
        <v>74</v>
      </c>
      <c r="B76" s="23" t="s">
        <v>104</v>
      </c>
      <c r="C76" s="18">
        <v>20230113212</v>
      </c>
      <c r="D76" s="23">
        <v>2022018</v>
      </c>
      <c r="E76" s="24" t="s">
        <v>103</v>
      </c>
      <c r="F76" s="21">
        <v>83</v>
      </c>
      <c r="G76" s="21">
        <v>70.15</v>
      </c>
      <c r="H76" s="21">
        <v>80</v>
      </c>
      <c r="I76" s="21">
        <v>76.66</v>
      </c>
      <c r="J76" s="21" t="s">
        <v>14</v>
      </c>
      <c r="K76" s="21"/>
    </row>
    <row r="77" s="6" customFormat="1" ht="30" customHeight="1" spans="1:11">
      <c r="A77" s="17">
        <v>75</v>
      </c>
      <c r="B77" s="23" t="s">
        <v>105</v>
      </c>
      <c r="C77" s="18">
        <v>20230113216</v>
      </c>
      <c r="D77" s="23">
        <v>2022018</v>
      </c>
      <c r="E77" s="24" t="s">
        <v>103</v>
      </c>
      <c r="F77" s="21">
        <v>81</v>
      </c>
      <c r="G77" s="21">
        <v>64.05</v>
      </c>
      <c r="H77" s="21">
        <v>81.8</v>
      </c>
      <c r="I77" s="21">
        <v>74.54</v>
      </c>
      <c r="J77" s="21"/>
      <c r="K77" s="21"/>
    </row>
    <row r="78" s="6" customFormat="1" ht="30" customHeight="1" spans="1:11">
      <c r="A78" s="17">
        <v>76</v>
      </c>
      <c r="B78" s="17" t="s">
        <v>106</v>
      </c>
      <c r="C78" s="18">
        <v>20230113219</v>
      </c>
      <c r="D78" s="17">
        <v>2022018</v>
      </c>
      <c r="E78" s="19" t="s">
        <v>103</v>
      </c>
      <c r="F78" s="20">
        <v>75</v>
      </c>
      <c r="G78" s="21">
        <v>60.65</v>
      </c>
      <c r="H78" s="21">
        <v>82.2</v>
      </c>
      <c r="I78" s="21">
        <v>72.14</v>
      </c>
      <c r="J78" s="21"/>
      <c r="K78" s="21"/>
    </row>
    <row r="79" s="6" customFormat="1" ht="30" customHeight="1" spans="1:11">
      <c r="A79" s="17">
        <v>77</v>
      </c>
      <c r="B79" s="23" t="s">
        <v>107</v>
      </c>
      <c r="C79" s="18">
        <v>20230113214</v>
      </c>
      <c r="D79" s="23">
        <v>2022018</v>
      </c>
      <c r="E79" s="24" t="s">
        <v>103</v>
      </c>
      <c r="F79" s="21">
        <v>78</v>
      </c>
      <c r="G79" s="21">
        <v>60.05</v>
      </c>
      <c r="H79" s="21">
        <v>79.4</v>
      </c>
      <c r="I79" s="21">
        <v>71.38</v>
      </c>
      <c r="J79" s="21"/>
      <c r="K79" s="21"/>
    </row>
    <row r="80" s="6" customFormat="1" ht="30" customHeight="1" spans="1:11">
      <c r="A80" s="17">
        <v>78</v>
      </c>
      <c r="B80" s="23" t="s">
        <v>108</v>
      </c>
      <c r="C80" s="18">
        <v>20230113225</v>
      </c>
      <c r="D80" s="23">
        <v>2022019</v>
      </c>
      <c r="E80" s="25" t="s">
        <v>109</v>
      </c>
      <c r="F80" s="21">
        <v>77</v>
      </c>
      <c r="G80" s="21" t="s">
        <v>28</v>
      </c>
      <c r="H80" s="21">
        <v>84.8</v>
      </c>
      <c r="I80" s="21">
        <v>81.68</v>
      </c>
      <c r="J80" s="21" t="s">
        <v>14</v>
      </c>
      <c r="K80" s="21"/>
    </row>
    <row r="81" s="6" customFormat="1" ht="30" customHeight="1" spans="1:11">
      <c r="A81" s="17">
        <v>79</v>
      </c>
      <c r="B81" s="22" t="s">
        <v>110</v>
      </c>
      <c r="C81" s="18">
        <v>20230113224</v>
      </c>
      <c r="D81" s="23">
        <v>2022019</v>
      </c>
      <c r="E81" s="25" t="s">
        <v>109</v>
      </c>
      <c r="F81" s="26">
        <v>82</v>
      </c>
      <c r="G81" s="21" t="s">
        <v>28</v>
      </c>
      <c r="H81" s="21">
        <v>79.4</v>
      </c>
      <c r="I81" s="21">
        <v>80.44</v>
      </c>
      <c r="J81" s="21" t="s">
        <v>14</v>
      </c>
      <c r="K81" s="21"/>
    </row>
    <row r="82" s="6" customFormat="1" ht="30" customHeight="1" spans="1:11">
      <c r="A82" s="17">
        <v>80</v>
      </c>
      <c r="B82" s="23" t="s">
        <v>111</v>
      </c>
      <c r="C82" s="18">
        <v>20230113223</v>
      </c>
      <c r="D82" s="23">
        <v>2022019</v>
      </c>
      <c r="E82" s="25" t="s">
        <v>109</v>
      </c>
      <c r="F82" s="21">
        <v>74</v>
      </c>
      <c r="G82" s="21" t="s">
        <v>28</v>
      </c>
      <c r="H82" s="21">
        <v>80.6</v>
      </c>
      <c r="I82" s="21">
        <v>77.96</v>
      </c>
      <c r="J82" s="21"/>
      <c r="K82" s="21"/>
    </row>
    <row r="83" s="6" customFormat="1" ht="30" customHeight="1" spans="1:11">
      <c r="A83" s="17">
        <v>81</v>
      </c>
      <c r="B83" s="23" t="s">
        <v>112</v>
      </c>
      <c r="C83" s="18">
        <v>20230113229</v>
      </c>
      <c r="D83" s="23">
        <v>2022021</v>
      </c>
      <c r="E83" s="24" t="s">
        <v>113</v>
      </c>
      <c r="F83" s="21">
        <v>77</v>
      </c>
      <c r="G83" s="21" t="s">
        <v>28</v>
      </c>
      <c r="H83" s="21">
        <v>82.2</v>
      </c>
      <c r="I83" s="21">
        <v>80.12</v>
      </c>
      <c r="J83" s="21" t="s">
        <v>14</v>
      </c>
      <c r="K83" s="21"/>
    </row>
    <row r="84" s="6" customFormat="1" ht="30" customHeight="1" spans="1:11">
      <c r="A84" s="17">
        <v>82</v>
      </c>
      <c r="B84" s="23" t="s">
        <v>114</v>
      </c>
      <c r="C84" s="18">
        <v>20230113228</v>
      </c>
      <c r="D84" s="23">
        <v>2022021</v>
      </c>
      <c r="E84" s="24" t="s">
        <v>113</v>
      </c>
      <c r="F84" s="21">
        <v>76</v>
      </c>
      <c r="G84" s="21" t="s">
        <v>28</v>
      </c>
      <c r="H84" s="21">
        <v>82.6</v>
      </c>
      <c r="I84" s="21">
        <v>79.96</v>
      </c>
      <c r="J84" s="21" t="s">
        <v>14</v>
      </c>
      <c r="K84" s="21"/>
    </row>
    <row r="85" s="6" customFormat="1" ht="30" customHeight="1" spans="1:11">
      <c r="A85" s="17">
        <v>83</v>
      </c>
      <c r="B85" s="23" t="s">
        <v>115</v>
      </c>
      <c r="C85" s="18">
        <v>20230113230</v>
      </c>
      <c r="D85" s="23">
        <v>2022021</v>
      </c>
      <c r="E85" s="24" t="s">
        <v>113</v>
      </c>
      <c r="F85" s="21">
        <v>71</v>
      </c>
      <c r="G85" s="21" t="s">
        <v>28</v>
      </c>
      <c r="H85" s="21">
        <v>78.2</v>
      </c>
      <c r="I85" s="21">
        <v>75.32</v>
      </c>
      <c r="J85" s="21"/>
      <c r="K85" s="21"/>
    </row>
    <row r="86" s="7" customFormat="1" ht="30" customHeight="1" spans="1:11">
      <c r="A86" s="17">
        <v>84</v>
      </c>
      <c r="B86" s="23" t="s">
        <v>116</v>
      </c>
      <c r="C86" s="18">
        <v>20230113234</v>
      </c>
      <c r="D86" s="23">
        <v>2022023</v>
      </c>
      <c r="E86" s="24" t="s">
        <v>117</v>
      </c>
      <c r="F86" s="21">
        <v>74</v>
      </c>
      <c r="G86" s="21">
        <v>79</v>
      </c>
      <c r="H86" s="21">
        <v>79.66</v>
      </c>
      <c r="I86" s="21">
        <v>78.26</v>
      </c>
      <c r="J86" s="21" t="s">
        <v>14</v>
      </c>
      <c r="K86" s="21"/>
    </row>
    <row r="87" s="6" customFormat="1" ht="30" customHeight="1" spans="1:11">
      <c r="A87" s="17">
        <v>85</v>
      </c>
      <c r="B87" s="23" t="s">
        <v>118</v>
      </c>
      <c r="C87" s="18">
        <v>20230113235</v>
      </c>
      <c r="D87" s="23">
        <v>2022023</v>
      </c>
      <c r="E87" s="24" t="s">
        <v>119</v>
      </c>
      <c r="F87" s="21">
        <v>72</v>
      </c>
      <c r="G87" s="21">
        <v>72</v>
      </c>
      <c r="H87" s="21">
        <v>75</v>
      </c>
      <c r="I87" s="21">
        <v>73.2</v>
      </c>
      <c r="J87" s="21" t="s">
        <v>14</v>
      </c>
      <c r="K87" s="21"/>
    </row>
    <row r="88" s="8" customFormat="1" ht="30" customHeight="1" spans="1:11">
      <c r="A88" s="17">
        <v>86</v>
      </c>
      <c r="B88" s="23" t="s">
        <v>120</v>
      </c>
      <c r="C88" s="18">
        <v>20230113236</v>
      </c>
      <c r="D88" s="23">
        <v>2022024</v>
      </c>
      <c r="E88" s="24" t="s">
        <v>121</v>
      </c>
      <c r="F88" s="21">
        <v>71</v>
      </c>
      <c r="G88" s="29" t="s">
        <v>28</v>
      </c>
      <c r="H88" s="21">
        <v>82.8</v>
      </c>
      <c r="I88" s="21">
        <v>78.08</v>
      </c>
      <c r="J88" s="29" t="s">
        <v>14</v>
      </c>
      <c r="K88" s="29"/>
    </row>
    <row r="89" s="7" customFormat="1" ht="30" customHeight="1" spans="1:11">
      <c r="A89" s="17">
        <v>87</v>
      </c>
      <c r="B89" s="23" t="s">
        <v>122</v>
      </c>
      <c r="C89" s="18">
        <v>20230113238</v>
      </c>
      <c r="D89" s="23">
        <v>2022025</v>
      </c>
      <c r="E89" s="24" t="s">
        <v>123</v>
      </c>
      <c r="F89" s="21">
        <v>75</v>
      </c>
      <c r="G89" s="21" t="s">
        <v>28</v>
      </c>
      <c r="H89" s="21">
        <v>80</v>
      </c>
      <c r="I89" s="21">
        <v>78</v>
      </c>
      <c r="J89" s="21" t="s">
        <v>14</v>
      </c>
      <c r="K89" s="21"/>
    </row>
    <row r="90" s="6" customFormat="1" ht="30" customHeight="1" spans="1:11">
      <c r="A90" s="17">
        <v>88</v>
      </c>
      <c r="B90" s="22" t="s">
        <v>124</v>
      </c>
      <c r="C90" s="18">
        <v>20230113242</v>
      </c>
      <c r="D90" s="23">
        <v>2022026</v>
      </c>
      <c r="E90" s="24" t="s">
        <v>125</v>
      </c>
      <c r="F90" s="26">
        <v>74</v>
      </c>
      <c r="G90" s="21" t="s">
        <v>28</v>
      </c>
      <c r="H90" s="21">
        <v>81.4</v>
      </c>
      <c r="I90" s="21">
        <v>78.44</v>
      </c>
      <c r="J90" s="21" t="s">
        <v>14</v>
      </c>
      <c r="K90" s="21"/>
    </row>
    <row r="91" s="6" customFormat="1" ht="30" customHeight="1" spans="1:11">
      <c r="A91" s="17">
        <v>89</v>
      </c>
      <c r="B91" s="23" t="s">
        <v>126</v>
      </c>
      <c r="C91" s="18">
        <v>20230113241</v>
      </c>
      <c r="D91" s="23">
        <v>2022026</v>
      </c>
      <c r="E91" s="24" t="s">
        <v>125</v>
      </c>
      <c r="F91" s="21">
        <v>69</v>
      </c>
      <c r="G91" s="21" t="s">
        <v>28</v>
      </c>
      <c r="H91" s="21">
        <v>80.8</v>
      </c>
      <c r="I91" s="21">
        <v>76.08</v>
      </c>
      <c r="J91" s="21" t="s">
        <v>14</v>
      </c>
      <c r="K91" s="21"/>
    </row>
    <row r="92" s="6" customFormat="1" ht="30" customHeight="1" spans="1:11">
      <c r="A92" s="17">
        <v>90</v>
      </c>
      <c r="B92" s="23" t="s">
        <v>127</v>
      </c>
      <c r="C92" s="18">
        <v>20230113243</v>
      </c>
      <c r="D92" s="23">
        <v>2022026</v>
      </c>
      <c r="E92" s="24" t="s">
        <v>125</v>
      </c>
      <c r="F92" s="21">
        <v>68</v>
      </c>
      <c r="G92" s="21" t="s">
        <v>28</v>
      </c>
      <c r="H92" s="21">
        <v>80</v>
      </c>
      <c r="I92" s="21">
        <v>75.2</v>
      </c>
      <c r="J92" s="21"/>
      <c r="K92" s="21"/>
    </row>
    <row r="93" s="7" customFormat="1" ht="30" customHeight="1" spans="1:11">
      <c r="A93" s="17">
        <v>91</v>
      </c>
      <c r="B93" s="23" t="s">
        <v>128</v>
      </c>
      <c r="C93" s="18">
        <v>20230113245</v>
      </c>
      <c r="D93" s="23">
        <v>2022028</v>
      </c>
      <c r="E93" s="24" t="s">
        <v>125</v>
      </c>
      <c r="F93" s="21">
        <v>81</v>
      </c>
      <c r="G93" s="21" t="s">
        <v>28</v>
      </c>
      <c r="H93" s="21">
        <v>83</v>
      </c>
      <c r="I93" s="21">
        <v>82.2</v>
      </c>
      <c r="J93" s="21" t="s">
        <v>14</v>
      </c>
      <c r="K93" s="21"/>
    </row>
    <row r="94" s="6" customFormat="1" ht="30" customHeight="1" spans="1:11">
      <c r="A94" s="17">
        <v>92</v>
      </c>
      <c r="B94" s="23" t="s">
        <v>129</v>
      </c>
      <c r="C94" s="18">
        <v>20230113244</v>
      </c>
      <c r="D94" s="23">
        <v>2022028</v>
      </c>
      <c r="E94" s="24" t="s">
        <v>125</v>
      </c>
      <c r="F94" s="21">
        <v>75</v>
      </c>
      <c r="G94" s="21" t="s">
        <v>28</v>
      </c>
      <c r="H94" s="21">
        <v>83</v>
      </c>
      <c r="I94" s="21">
        <v>79.8</v>
      </c>
      <c r="J94" s="21" t="s">
        <v>14</v>
      </c>
      <c r="K94" s="21"/>
    </row>
    <row r="95" s="6" customFormat="1" ht="30" customHeight="1" spans="1:11">
      <c r="A95" s="17">
        <v>93</v>
      </c>
      <c r="B95" s="23" t="s">
        <v>130</v>
      </c>
      <c r="C95" s="18">
        <v>20230113247</v>
      </c>
      <c r="D95" s="23">
        <v>2022029</v>
      </c>
      <c r="E95" s="24" t="s">
        <v>131</v>
      </c>
      <c r="F95" s="21">
        <v>78</v>
      </c>
      <c r="G95" s="21" t="s">
        <v>28</v>
      </c>
      <c r="H95" s="21">
        <v>81</v>
      </c>
      <c r="I95" s="21">
        <v>79.8</v>
      </c>
      <c r="J95" s="21" t="s">
        <v>132</v>
      </c>
      <c r="K95" s="21"/>
    </row>
    <row r="96" s="6" customFormat="1" ht="30" customHeight="1" spans="1:11">
      <c r="A96" s="17">
        <v>94</v>
      </c>
      <c r="B96" s="23" t="s">
        <v>133</v>
      </c>
      <c r="C96" s="18">
        <v>20230113249</v>
      </c>
      <c r="D96" s="23">
        <v>2022031</v>
      </c>
      <c r="E96" s="24" t="s">
        <v>134</v>
      </c>
      <c r="F96" s="21">
        <v>70</v>
      </c>
      <c r="G96" s="21" t="s">
        <v>28</v>
      </c>
      <c r="H96" s="21">
        <v>79.2</v>
      </c>
      <c r="I96" s="21">
        <v>75.52</v>
      </c>
      <c r="J96" s="21" t="s">
        <v>14</v>
      </c>
      <c r="K96" s="21"/>
    </row>
    <row r="97" s="7" customFormat="1" ht="30" customHeight="1" spans="1:11">
      <c r="A97" s="17">
        <v>95</v>
      </c>
      <c r="B97" s="23" t="s">
        <v>135</v>
      </c>
      <c r="C97" s="18">
        <v>20230113251</v>
      </c>
      <c r="D97" s="23">
        <v>2022032</v>
      </c>
      <c r="E97" s="24" t="s">
        <v>134</v>
      </c>
      <c r="F97" s="21">
        <v>83</v>
      </c>
      <c r="G97" s="21" t="s">
        <v>28</v>
      </c>
      <c r="H97" s="21">
        <v>83.2</v>
      </c>
      <c r="I97" s="21">
        <v>83.12</v>
      </c>
      <c r="J97" s="21" t="s">
        <v>14</v>
      </c>
      <c r="K97" s="21"/>
    </row>
    <row r="98" s="6" customFormat="1" ht="30" customHeight="1" spans="1:11">
      <c r="A98" s="17">
        <v>96</v>
      </c>
      <c r="B98" s="23" t="s">
        <v>136</v>
      </c>
      <c r="C98" s="18">
        <v>20230113252</v>
      </c>
      <c r="D98" s="23">
        <v>2022032</v>
      </c>
      <c r="E98" s="24" t="s">
        <v>134</v>
      </c>
      <c r="F98" s="21">
        <v>64</v>
      </c>
      <c r="G98" s="21" t="s">
        <v>28</v>
      </c>
      <c r="H98" s="21" t="s">
        <v>27</v>
      </c>
      <c r="I98" s="21" t="s">
        <v>28</v>
      </c>
      <c r="J98" s="21"/>
      <c r="K98" s="21"/>
    </row>
    <row r="99" s="6" customFormat="1" ht="30" customHeight="1" spans="1:11">
      <c r="A99" s="17">
        <v>97</v>
      </c>
      <c r="B99" s="23" t="s">
        <v>137</v>
      </c>
      <c r="C99" s="18">
        <v>20230113253</v>
      </c>
      <c r="D99" s="23">
        <v>2022033</v>
      </c>
      <c r="E99" s="24" t="s">
        <v>138</v>
      </c>
      <c r="F99" s="21">
        <v>83</v>
      </c>
      <c r="G99" s="21" t="s">
        <v>28</v>
      </c>
      <c r="H99" s="21">
        <v>82.6</v>
      </c>
      <c r="I99" s="21">
        <v>82.76</v>
      </c>
      <c r="J99" s="21" t="s">
        <v>14</v>
      </c>
      <c r="K99" s="21"/>
    </row>
    <row r="100" s="6" customFormat="1" ht="30" customHeight="1" spans="1:11">
      <c r="A100" s="17">
        <v>98</v>
      </c>
      <c r="B100" s="23" t="s">
        <v>139</v>
      </c>
      <c r="C100" s="18">
        <v>20230113255</v>
      </c>
      <c r="D100" s="23">
        <v>2022033</v>
      </c>
      <c r="E100" s="24" t="s">
        <v>138</v>
      </c>
      <c r="F100" s="21">
        <v>78</v>
      </c>
      <c r="G100" s="21" t="s">
        <v>28</v>
      </c>
      <c r="H100" s="21">
        <v>81.2</v>
      </c>
      <c r="I100" s="21">
        <v>79.92</v>
      </c>
      <c r="J100" s="21" t="s">
        <v>14</v>
      </c>
      <c r="K100" s="21"/>
    </row>
    <row r="101" s="6" customFormat="1" ht="30" customHeight="1" spans="1:11">
      <c r="A101" s="17">
        <v>99</v>
      </c>
      <c r="B101" s="23" t="s">
        <v>140</v>
      </c>
      <c r="C101" s="18">
        <v>20230113257</v>
      </c>
      <c r="D101" s="23">
        <v>2022033</v>
      </c>
      <c r="E101" s="24" t="s">
        <v>138</v>
      </c>
      <c r="F101" s="21">
        <v>76</v>
      </c>
      <c r="G101" s="21" t="s">
        <v>28</v>
      </c>
      <c r="H101" s="21">
        <v>82.5</v>
      </c>
      <c r="I101" s="21">
        <v>79.9</v>
      </c>
      <c r="J101" s="21" t="s">
        <v>14</v>
      </c>
      <c r="K101" s="21"/>
    </row>
    <row r="102" s="6" customFormat="1" ht="30" customHeight="1" spans="1:11">
      <c r="A102" s="17">
        <v>100</v>
      </c>
      <c r="B102" s="23" t="s">
        <v>141</v>
      </c>
      <c r="C102" s="18">
        <v>20230113254</v>
      </c>
      <c r="D102" s="23">
        <v>2022033</v>
      </c>
      <c r="E102" s="24" t="s">
        <v>138</v>
      </c>
      <c r="F102" s="21">
        <v>78</v>
      </c>
      <c r="G102" s="21" t="s">
        <v>28</v>
      </c>
      <c r="H102" s="21">
        <v>79.4</v>
      </c>
      <c r="I102" s="21">
        <v>78.84</v>
      </c>
      <c r="J102" s="21"/>
      <c r="K102" s="21"/>
    </row>
    <row r="103" s="6" customFormat="1" ht="30" customHeight="1" spans="1:11">
      <c r="A103" s="17">
        <v>101</v>
      </c>
      <c r="B103" s="23" t="s">
        <v>142</v>
      </c>
      <c r="C103" s="18">
        <v>20230113256</v>
      </c>
      <c r="D103" s="23">
        <v>2022033</v>
      </c>
      <c r="E103" s="24" t="s">
        <v>138</v>
      </c>
      <c r="F103" s="21">
        <v>73</v>
      </c>
      <c r="G103" s="21" t="s">
        <v>28</v>
      </c>
      <c r="H103" s="21">
        <v>76</v>
      </c>
      <c r="I103" s="21">
        <v>74.8</v>
      </c>
      <c r="J103" s="21"/>
      <c r="K103" s="21"/>
    </row>
    <row r="104" s="7" customFormat="1" ht="30" customHeight="1" spans="1:11">
      <c r="A104" s="17">
        <v>102</v>
      </c>
      <c r="B104" s="23" t="s">
        <v>143</v>
      </c>
      <c r="C104" s="18">
        <v>20230113259</v>
      </c>
      <c r="D104" s="23">
        <v>2022035</v>
      </c>
      <c r="E104" s="24" t="s">
        <v>138</v>
      </c>
      <c r="F104" s="21">
        <v>67</v>
      </c>
      <c r="G104" s="21" t="s">
        <v>28</v>
      </c>
      <c r="H104" s="21">
        <v>82.4</v>
      </c>
      <c r="I104" s="21">
        <v>76.24</v>
      </c>
      <c r="J104" s="21" t="s">
        <v>14</v>
      </c>
      <c r="K104" s="21"/>
    </row>
    <row r="105" s="6" customFormat="1" ht="30" customHeight="1" spans="1:11">
      <c r="A105" s="17">
        <v>103</v>
      </c>
      <c r="B105" s="23" t="s">
        <v>144</v>
      </c>
      <c r="C105" s="18">
        <v>20230113260</v>
      </c>
      <c r="D105" s="23">
        <v>2022035</v>
      </c>
      <c r="E105" s="24" t="s">
        <v>138</v>
      </c>
      <c r="F105" s="21">
        <v>60</v>
      </c>
      <c r="G105" s="21" t="s">
        <v>28</v>
      </c>
      <c r="H105" s="21" t="s">
        <v>27</v>
      </c>
      <c r="I105" s="21" t="s">
        <v>28</v>
      </c>
      <c r="J105" s="21"/>
      <c r="K105" s="21"/>
    </row>
    <row r="106" s="6" customFormat="1" ht="30" customHeight="1" spans="1:11">
      <c r="A106" s="17">
        <v>104</v>
      </c>
      <c r="B106" s="23" t="s">
        <v>145</v>
      </c>
      <c r="C106" s="18">
        <v>20230113261</v>
      </c>
      <c r="D106" s="23">
        <v>2022037</v>
      </c>
      <c r="E106" s="24" t="s">
        <v>146</v>
      </c>
      <c r="F106" s="21">
        <v>77</v>
      </c>
      <c r="G106" s="21" t="s">
        <v>28</v>
      </c>
      <c r="H106" s="21">
        <v>83.8</v>
      </c>
      <c r="I106" s="21">
        <v>81.08</v>
      </c>
      <c r="J106" s="21" t="s">
        <v>14</v>
      </c>
      <c r="K106" s="21"/>
    </row>
    <row r="107" s="6" customFormat="1" ht="30" customHeight="1" spans="1:11">
      <c r="A107" s="17">
        <v>105</v>
      </c>
      <c r="B107" s="23" t="s">
        <v>147</v>
      </c>
      <c r="C107" s="18">
        <v>20230113262</v>
      </c>
      <c r="D107" s="23">
        <v>2022037</v>
      </c>
      <c r="E107" s="24" t="s">
        <v>146</v>
      </c>
      <c r="F107" s="21">
        <v>73</v>
      </c>
      <c r="G107" s="21" t="s">
        <v>28</v>
      </c>
      <c r="H107" s="21">
        <v>82</v>
      </c>
      <c r="I107" s="21">
        <v>78.4</v>
      </c>
      <c r="J107" s="21" t="s">
        <v>14</v>
      </c>
      <c r="K107" s="21"/>
    </row>
    <row r="108" s="6" customFormat="1" ht="30" customHeight="1" spans="1:11">
      <c r="A108" s="17">
        <v>106</v>
      </c>
      <c r="B108" s="23" t="s">
        <v>148</v>
      </c>
      <c r="C108" s="18">
        <v>20230113263</v>
      </c>
      <c r="D108" s="23">
        <v>2022039</v>
      </c>
      <c r="E108" s="24" t="s">
        <v>146</v>
      </c>
      <c r="F108" s="21">
        <v>82</v>
      </c>
      <c r="G108" s="21" t="s">
        <v>28</v>
      </c>
      <c r="H108" s="21">
        <v>82.4</v>
      </c>
      <c r="I108" s="21">
        <v>82.24</v>
      </c>
      <c r="J108" s="21" t="s">
        <v>14</v>
      </c>
      <c r="K108" s="21"/>
    </row>
    <row r="109" s="6" customFormat="1" ht="30" customHeight="1" spans="1:11">
      <c r="A109" s="17">
        <v>107</v>
      </c>
      <c r="B109" s="23" t="s">
        <v>149</v>
      </c>
      <c r="C109" s="18">
        <v>20230113265</v>
      </c>
      <c r="D109" s="23">
        <v>2022039</v>
      </c>
      <c r="E109" s="24" t="s">
        <v>150</v>
      </c>
      <c r="F109" s="21">
        <v>82</v>
      </c>
      <c r="G109" s="21" t="s">
        <v>28</v>
      </c>
      <c r="H109" s="21">
        <v>82.3</v>
      </c>
      <c r="I109" s="21">
        <v>82.18</v>
      </c>
      <c r="J109" s="21" t="s">
        <v>14</v>
      </c>
      <c r="K109" s="21"/>
    </row>
    <row r="110" s="6" customFormat="1" ht="30" customHeight="1" spans="1:11">
      <c r="A110" s="17">
        <v>108</v>
      </c>
      <c r="B110" s="23" t="s">
        <v>151</v>
      </c>
      <c r="C110" s="18">
        <v>20230113264</v>
      </c>
      <c r="D110" s="23">
        <v>2022039</v>
      </c>
      <c r="E110" s="24" t="s">
        <v>146</v>
      </c>
      <c r="F110" s="21">
        <v>71</v>
      </c>
      <c r="G110" s="21" t="s">
        <v>28</v>
      </c>
      <c r="H110" s="21" t="s">
        <v>27</v>
      </c>
      <c r="I110" s="21" t="s">
        <v>28</v>
      </c>
      <c r="J110" s="21"/>
      <c r="K110" s="21"/>
    </row>
    <row r="111" s="6" customFormat="1" ht="30" customHeight="1" spans="1:11">
      <c r="A111" s="17">
        <v>109</v>
      </c>
      <c r="B111" s="23" t="s">
        <v>152</v>
      </c>
      <c r="C111" s="18">
        <v>20230113266</v>
      </c>
      <c r="D111" s="23">
        <v>2022040</v>
      </c>
      <c r="E111" s="24" t="s">
        <v>146</v>
      </c>
      <c r="F111" s="21">
        <v>76</v>
      </c>
      <c r="G111" s="21" t="s">
        <v>28</v>
      </c>
      <c r="H111" s="21">
        <v>81.6</v>
      </c>
      <c r="I111" s="21">
        <v>79.36</v>
      </c>
      <c r="J111" s="21" t="s">
        <v>14</v>
      </c>
      <c r="K111" s="21"/>
    </row>
    <row r="112" s="6" customFormat="1" ht="30" customHeight="1" spans="1:11">
      <c r="A112" s="17">
        <v>110</v>
      </c>
      <c r="B112" s="23" t="s">
        <v>153</v>
      </c>
      <c r="C112" s="18">
        <v>20230113267</v>
      </c>
      <c r="D112" s="23">
        <v>2022040</v>
      </c>
      <c r="E112" s="24" t="s">
        <v>146</v>
      </c>
      <c r="F112" s="21">
        <v>67</v>
      </c>
      <c r="G112" s="21" t="s">
        <v>28</v>
      </c>
      <c r="H112" s="21">
        <v>79.4</v>
      </c>
      <c r="I112" s="21">
        <v>74.44</v>
      </c>
      <c r="J112" s="21" t="s">
        <v>14</v>
      </c>
      <c r="K112" s="21"/>
    </row>
    <row r="113" s="6" customFormat="1" ht="30" customHeight="1" spans="1:11">
      <c r="A113" s="17">
        <v>111</v>
      </c>
      <c r="B113" s="23" t="s">
        <v>154</v>
      </c>
      <c r="C113" s="18">
        <v>20230113268</v>
      </c>
      <c r="D113" s="23">
        <v>2022041</v>
      </c>
      <c r="E113" s="24" t="s">
        <v>146</v>
      </c>
      <c r="F113" s="21">
        <v>79</v>
      </c>
      <c r="G113" s="21" t="s">
        <v>28</v>
      </c>
      <c r="H113" s="21">
        <v>83.1</v>
      </c>
      <c r="I113" s="21">
        <v>81.46</v>
      </c>
      <c r="J113" s="21" t="s">
        <v>14</v>
      </c>
      <c r="K113" s="21"/>
    </row>
    <row r="114" s="6" customFormat="1" ht="30" customHeight="1" spans="1:11">
      <c r="A114" s="17">
        <v>112</v>
      </c>
      <c r="B114" s="23" t="s">
        <v>155</v>
      </c>
      <c r="C114" s="18">
        <v>20230113269</v>
      </c>
      <c r="D114" s="23">
        <v>2022041</v>
      </c>
      <c r="E114" s="24" t="s">
        <v>146</v>
      </c>
      <c r="F114" s="21">
        <v>71</v>
      </c>
      <c r="G114" s="21" t="s">
        <v>28</v>
      </c>
      <c r="H114" s="21">
        <v>78.4</v>
      </c>
      <c r="I114" s="21">
        <v>75.44</v>
      </c>
      <c r="J114" s="21" t="s">
        <v>14</v>
      </c>
      <c r="K114" s="21"/>
    </row>
    <row r="115" s="6" customFormat="1" ht="30" customHeight="1" spans="1:11">
      <c r="A115" s="17">
        <v>113</v>
      </c>
      <c r="B115" s="23" t="s">
        <v>156</v>
      </c>
      <c r="C115" s="18">
        <v>20230113273</v>
      </c>
      <c r="D115" s="23">
        <v>2022042</v>
      </c>
      <c r="E115" s="24" t="s">
        <v>150</v>
      </c>
      <c r="F115" s="21">
        <v>75</v>
      </c>
      <c r="G115" s="21" t="s">
        <v>28</v>
      </c>
      <c r="H115" s="21">
        <v>84.2</v>
      </c>
      <c r="I115" s="21">
        <v>80.52</v>
      </c>
      <c r="J115" s="21" t="s">
        <v>14</v>
      </c>
      <c r="K115" s="21"/>
    </row>
    <row r="116" s="6" customFormat="1" ht="30" customHeight="1" spans="1:11">
      <c r="A116" s="17">
        <v>114</v>
      </c>
      <c r="B116" s="23" t="s">
        <v>157</v>
      </c>
      <c r="C116" s="18">
        <v>20230113271</v>
      </c>
      <c r="D116" s="23">
        <v>2022042</v>
      </c>
      <c r="E116" s="24" t="s">
        <v>150</v>
      </c>
      <c r="F116" s="21">
        <v>75</v>
      </c>
      <c r="G116" s="21" t="s">
        <v>28</v>
      </c>
      <c r="H116" s="21">
        <v>81.2</v>
      </c>
      <c r="I116" s="21">
        <v>78.72</v>
      </c>
      <c r="J116" s="21" t="s">
        <v>14</v>
      </c>
      <c r="K116" s="21"/>
    </row>
    <row r="117" s="6" customFormat="1" ht="30" customHeight="1" spans="1:11">
      <c r="A117" s="17">
        <v>115</v>
      </c>
      <c r="B117" s="22" t="s">
        <v>158</v>
      </c>
      <c r="C117" s="18">
        <v>20230113274</v>
      </c>
      <c r="D117" s="23">
        <v>2022042</v>
      </c>
      <c r="E117" s="24" t="s">
        <v>150</v>
      </c>
      <c r="F117" s="26">
        <v>77</v>
      </c>
      <c r="G117" s="21" t="s">
        <v>28</v>
      </c>
      <c r="H117" s="21" t="s">
        <v>27</v>
      </c>
      <c r="I117" s="21" t="s">
        <v>28</v>
      </c>
      <c r="J117" s="21"/>
      <c r="K117" s="21"/>
    </row>
    <row r="118" s="6" customFormat="1" ht="30" customHeight="1" spans="1:11">
      <c r="A118" s="17">
        <v>116</v>
      </c>
      <c r="B118" s="23" t="s">
        <v>159</v>
      </c>
      <c r="C118" s="18">
        <v>20230113283</v>
      </c>
      <c r="D118" s="23">
        <v>2022043</v>
      </c>
      <c r="E118" s="24" t="s">
        <v>146</v>
      </c>
      <c r="F118" s="21">
        <v>87</v>
      </c>
      <c r="G118" s="21" t="s">
        <v>28</v>
      </c>
      <c r="H118" s="21">
        <v>83</v>
      </c>
      <c r="I118" s="21">
        <v>84.6</v>
      </c>
      <c r="J118" s="21" t="s">
        <v>14</v>
      </c>
      <c r="K118" s="21"/>
    </row>
    <row r="119" s="6" customFormat="1" ht="30" customHeight="1" spans="1:11">
      <c r="A119" s="17">
        <v>117</v>
      </c>
      <c r="B119" s="23" t="s">
        <v>160</v>
      </c>
      <c r="C119" s="18">
        <v>20230113279</v>
      </c>
      <c r="D119" s="23">
        <v>2022043</v>
      </c>
      <c r="E119" s="24" t="s">
        <v>146</v>
      </c>
      <c r="F119" s="21">
        <v>82</v>
      </c>
      <c r="G119" s="21" t="s">
        <v>28</v>
      </c>
      <c r="H119" s="21">
        <v>85</v>
      </c>
      <c r="I119" s="21">
        <v>83.8</v>
      </c>
      <c r="J119" s="21" t="s">
        <v>14</v>
      </c>
      <c r="K119" s="21"/>
    </row>
    <row r="120" s="6" customFormat="1" ht="30" customHeight="1" spans="1:11">
      <c r="A120" s="17">
        <v>118</v>
      </c>
      <c r="B120" s="23" t="s">
        <v>161</v>
      </c>
      <c r="C120" s="18">
        <v>20230113282</v>
      </c>
      <c r="D120" s="23">
        <v>2022043</v>
      </c>
      <c r="E120" s="24" t="s">
        <v>146</v>
      </c>
      <c r="F120" s="21">
        <v>80</v>
      </c>
      <c r="G120" s="21" t="s">
        <v>28</v>
      </c>
      <c r="H120" s="21">
        <v>83.5</v>
      </c>
      <c r="I120" s="21">
        <v>82.1</v>
      </c>
      <c r="J120" s="21"/>
      <c r="K120" s="21"/>
    </row>
    <row r="121" s="6" customFormat="1" ht="30" customHeight="1" spans="1:11">
      <c r="A121" s="17">
        <v>119</v>
      </c>
      <c r="B121" s="23" t="s">
        <v>162</v>
      </c>
      <c r="C121" s="18">
        <v>20230113291</v>
      </c>
      <c r="D121" s="23">
        <v>2022044</v>
      </c>
      <c r="E121" s="24" t="s">
        <v>163</v>
      </c>
      <c r="F121" s="21">
        <v>74</v>
      </c>
      <c r="G121" s="21">
        <v>90.07</v>
      </c>
      <c r="H121" s="21">
        <v>85.2</v>
      </c>
      <c r="I121" s="21">
        <v>84.91</v>
      </c>
      <c r="J121" s="21" t="s">
        <v>14</v>
      </c>
      <c r="K121" s="21"/>
    </row>
    <row r="122" s="6" customFormat="1" ht="30" customHeight="1" spans="1:11">
      <c r="A122" s="17">
        <v>120</v>
      </c>
      <c r="B122" s="23" t="s">
        <v>164</v>
      </c>
      <c r="C122" s="18">
        <v>20230113293</v>
      </c>
      <c r="D122" s="23">
        <v>2022044</v>
      </c>
      <c r="E122" s="24" t="s">
        <v>163</v>
      </c>
      <c r="F122" s="21">
        <v>71</v>
      </c>
      <c r="G122" s="21">
        <v>86.17</v>
      </c>
      <c r="H122" s="21">
        <v>79.8</v>
      </c>
      <c r="I122" s="21">
        <v>80.59</v>
      </c>
      <c r="J122" s="21" t="s">
        <v>14</v>
      </c>
      <c r="K122" s="21"/>
    </row>
    <row r="123" s="6" customFormat="1" ht="30" customHeight="1" spans="1:11">
      <c r="A123" s="17">
        <v>121</v>
      </c>
      <c r="B123" s="22" t="s">
        <v>165</v>
      </c>
      <c r="C123" s="18">
        <v>20230113292</v>
      </c>
      <c r="D123" s="23">
        <v>2022044</v>
      </c>
      <c r="E123" s="24" t="s">
        <v>163</v>
      </c>
      <c r="F123" s="26">
        <v>75</v>
      </c>
      <c r="G123" s="21" t="s">
        <v>27</v>
      </c>
      <c r="H123" s="21" t="s">
        <v>28</v>
      </c>
      <c r="I123" s="21" t="s">
        <v>28</v>
      </c>
      <c r="J123" s="21"/>
      <c r="K123" s="21"/>
    </row>
    <row r="124" s="7" customFormat="1" ht="30" customHeight="1" spans="1:11">
      <c r="A124" s="17">
        <v>122</v>
      </c>
      <c r="B124" s="23" t="s">
        <v>166</v>
      </c>
      <c r="C124" s="18">
        <v>20230113294</v>
      </c>
      <c r="D124" s="23">
        <v>2022045</v>
      </c>
      <c r="E124" s="24" t="s">
        <v>167</v>
      </c>
      <c r="F124" s="21">
        <v>78</v>
      </c>
      <c r="G124" s="21" t="s">
        <v>28</v>
      </c>
      <c r="H124" s="21">
        <v>79.4</v>
      </c>
      <c r="I124" s="21">
        <v>78.84</v>
      </c>
      <c r="J124" s="21" t="s">
        <v>14</v>
      </c>
      <c r="K124" s="21"/>
    </row>
    <row r="125" s="6" customFormat="1" ht="30" customHeight="1" spans="1:11">
      <c r="A125" s="17">
        <v>123</v>
      </c>
      <c r="B125" s="23" t="s">
        <v>168</v>
      </c>
      <c r="C125" s="18">
        <v>20230113295</v>
      </c>
      <c r="D125" s="23">
        <v>2022045</v>
      </c>
      <c r="E125" s="24" t="s">
        <v>167</v>
      </c>
      <c r="F125" s="21">
        <v>70</v>
      </c>
      <c r="G125" s="21" t="s">
        <v>28</v>
      </c>
      <c r="H125" s="21" t="s">
        <v>27</v>
      </c>
      <c r="I125" s="21" t="s">
        <v>28</v>
      </c>
      <c r="J125" s="21"/>
      <c r="K125" s="21"/>
    </row>
    <row r="126" s="6" customFormat="1" ht="30" customHeight="1" spans="1:11">
      <c r="A126" s="17">
        <v>124</v>
      </c>
      <c r="B126" s="23" t="s">
        <v>169</v>
      </c>
      <c r="C126" s="18">
        <v>20230113296</v>
      </c>
      <c r="D126" s="23">
        <v>2022046</v>
      </c>
      <c r="E126" s="24" t="s">
        <v>167</v>
      </c>
      <c r="F126" s="21">
        <v>54</v>
      </c>
      <c r="G126" s="21" t="s">
        <v>28</v>
      </c>
      <c r="H126" s="21">
        <v>75.2</v>
      </c>
      <c r="I126" s="21">
        <v>66.72</v>
      </c>
      <c r="J126" s="21" t="s">
        <v>14</v>
      </c>
      <c r="K126" s="21"/>
    </row>
    <row r="127" s="9" customFormat="1" ht="30" customHeight="1" spans="1:11">
      <c r="A127" s="17">
        <v>125</v>
      </c>
      <c r="B127" s="17" t="s">
        <v>170</v>
      </c>
      <c r="C127" s="18">
        <v>20230113299</v>
      </c>
      <c r="D127" s="17">
        <v>2022048</v>
      </c>
      <c r="E127" s="19" t="s">
        <v>171</v>
      </c>
      <c r="F127" s="20">
        <v>75</v>
      </c>
      <c r="G127" s="20">
        <v>87.2</v>
      </c>
      <c r="H127" s="20">
        <v>82.4</v>
      </c>
      <c r="I127" s="20">
        <v>82.84</v>
      </c>
      <c r="J127" s="20" t="s">
        <v>14</v>
      </c>
      <c r="K127" s="20"/>
    </row>
    <row r="128" s="6" customFormat="1" ht="30" customHeight="1" spans="1:11">
      <c r="A128" s="17">
        <v>126</v>
      </c>
      <c r="B128" s="17" t="s">
        <v>172</v>
      </c>
      <c r="C128" s="18">
        <v>20230113302</v>
      </c>
      <c r="D128" s="17">
        <v>2022048</v>
      </c>
      <c r="E128" s="19" t="s">
        <v>171</v>
      </c>
      <c r="F128" s="20">
        <v>77</v>
      </c>
      <c r="G128" s="20">
        <v>80.4</v>
      </c>
      <c r="H128" s="20">
        <v>80.8</v>
      </c>
      <c r="I128" s="20">
        <v>79.88</v>
      </c>
      <c r="J128" s="20" t="s">
        <v>14</v>
      </c>
      <c r="K128" s="20"/>
    </row>
    <row r="129" s="4" customFormat="1" ht="30" customHeight="1" spans="1:11">
      <c r="A129" s="17">
        <v>127</v>
      </c>
      <c r="B129" s="17" t="s">
        <v>173</v>
      </c>
      <c r="C129" s="18">
        <v>20230113300</v>
      </c>
      <c r="D129" s="17">
        <v>2022048</v>
      </c>
      <c r="E129" s="24" t="s">
        <v>171</v>
      </c>
      <c r="F129" s="21">
        <v>76</v>
      </c>
      <c r="G129" s="21">
        <v>78.6</v>
      </c>
      <c r="H129" s="21">
        <v>80.4</v>
      </c>
      <c r="I129" s="21">
        <v>78.8</v>
      </c>
      <c r="J129" s="21"/>
      <c r="K129" s="21"/>
    </row>
    <row r="130" s="7" customFormat="1" ht="30" customHeight="1" spans="1:11">
      <c r="A130" s="17">
        <v>128</v>
      </c>
      <c r="B130" s="23" t="s">
        <v>174</v>
      </c>
      <c r="C130" s="18">
        <v>20230113304</v>
      </c>
      <c r="D130" s="23">
        <v>2022049</v>
      </c>
      <c r="E130" s="24" t="s">
        <v>167</v>
      </c>
      <c r="F130" s="21">
        <v>72</v>
      </c>
      <c r="G130" s="21" t="s">
        <v>28</v>
      </c>
      <c r="H130" s="21">
        <v>82.6</v>
      </c>
      <c r="I130" s="21">
        <v>78.36</v>
      </c>
      <c r="J130" s="21" t="s">
        <v>14</v>
      </c>
      <c r="K130" s="21"/>
    </row>
    <row r="131" s="6" customFormat="1" ht="30" customHeight="1" spans="1:11">
      <c r="A131" s="17">
        <v>129</v>
      </c>
      <c r="B131" s="23" t="s">
        <v>175</v>
      </c>
      <c r="C131" s="18">
        <v>20230113303</v>
      </c>
      <c r="D131" s="23">
        <v>2022049</v>
      </c>
      <c r="E131" s="24" t="s">
        <v>167</v>
      </c>
      <c r="F131" s="21">
        <v>68</v>
      </c>
      <c r="G131" s="21" t="s">
        <v>28</v>
      </c>
      <c r="H131" s="21">
        <v>81</v>
      </c>
      <c r="I131" s="21">
        <v>75.8</v>
      </c>
      <c r="J131" s="21" t="s">
        <v>14</v>
      </c>
      <c r="K131" s="21"/>
    </row>
    <row r="132" s="6" customFormat="1" ht="30" customHeight="1" spans="1:11">
      <c r="A132" s="17">
        <v>130</v>
      </c>
      <c r="B132" s="23" t="s">
        <v>176</v>
      </c>
      <c r="C132" s="18">
        <v>20230113307</v>
      </c>
      <c r="D132" s="23">
        <v>2022050</v>
      </c>
      <c r="E132" s="24" t="s">
        <v>177</v>
      </c>
      <c r="F132" s="21">
        <v>80</v>
      </c>
      <c r="G132" s="21">
        <v>85</v>
      </c>
      <c r="H132" s="21">
        <v>87.6</v>
      </c>
      <c r="I132" s="21">
        <v>85.04</v>
      </c>
      <c r="J132" s="21" t="s">
        <v>14</v>
      </c>
      <c r="K132" s="21"/>
    </row>
    <row r="133" s="6" customFormat="1" ht="30" customHeight="1" spans="1:11">
      <c r="A133" s="17">
        <v>131</v>
      </c>
      <c r="B133" s="23" t="s">
        <v>178</v>
      </c>
      <c r="C133" s="18">
        <v>20230113306</v>
      </c>
      <c r="D133" s="23">
        <v>2022050</v>
      </c>
      <c r="E133" s="24" t="s">
        <v>177</v>
      </c>
      <c r="F133" s="21">
        <v>60</v>
      </c>
      <c r="G133" s="21" t="s">
        <v>27</v>
      </c>
      <c r="H133" s="21" t="s">
        <v>28</v>
      </c>
      <c r="I133" s="21" t="s">
        <v>28</v>
      </c>
      <c r="J133" s="21"/>
      <c r="K133" s="21"/>
    </row>
    <row r="134" s="7" customFormat="1" ht="30" customHeight="1" spans="1:11">
      <c r="A134" s="17">
        <v>132</v>
      </c>
      <c r="B134" s="23" t="s">
        <v>179</v>
      </c>
      <c r="C134" s="18">
        <v>20230113308</v>
      </c>
      <c r="D134" s="23">
        <v>2022051</v>
      </c>
      <c r="E134" s="24" t="s">
        <v>180</v>
      </c>
      <c r="F134" s="21">
        <v>71</v>
      </c>
      <c r="G134" s="21">
        <v>85.5</v>
      </c>
      <c r="H134" s="21">
        <v>87.8</v>
      </c>
      <c r="I134" s="21">
        <v>83.52</v>
      </c>
      <c r="J134" s="21" t="s">
        <v>14</v>
      </c>
      <c r="K134" s="21"/>
    </row>
    <row r="135" s="6" customFormat="1" ht="30" customHeight="1" spans="1:11">
      <c r="A135" s="17">
        <v>133</v>
      </c>
      <c r="B135" s="23" t="s">
        <v>181</v>
      </c>
      <c r="C135" s="18">
        <v>20230113312</v>
      </c>
      <c r="D135" s="23">
        <v>2022052</v>
      </c>
      <c r="E135" s="24" t="s">
        <v>182</v>
      </c>
      <c r="F135" s="21">
        <v>78</v>
      </c>
      <c r="G135" s="21">
        <v>84</v>
      </c>
      <c r="H135" s="21">
        <v>83.6</v>
      </c>
      <c r="I135" s="21">
        <v>82.64</v>
      </c>
      <c r="J135" s="21" t="s">
        <v>14</v>
      </c>
      <c r="K135" s="21"/>
    </row>
    <row r="136" s="6" customFormat="1" ht="30" customHeight="1" spans="1:11">
      <c r="A136" s="17">
        <v>134</v>
      </c>
      <c r="B136" s="17" t="s">
        <v>183</v>
      </c>
      <c r="C136" s="18">
        <v>20230113326</v>
      </c>
      <c r="D136" s="23">
        <v>2022052</v>
      </c>
      <c r="E136" s="24" t="s">
        <v>182</v>
      </c>
      <c r="F136" s="20">
        <v>80</v>
      </c>
      <c r="G136" s="21">
        <v>80</v>
      </c>
      <c r="H136" s="21">
        <v>78.8</v>
      </c>
      <c r="I136" s="21">
        <v>79.52</v>
      </c>
      <c r="J136" s="21" t="s">
        <v>14</v>
      </c>
      <c r="K136" s="21"/>
    </row>
    <row r="137" s="6" customFormat="1" ht="30" customHeight="1" spans="1:11">
      <c r="A137" s="17">
        <v>135</v>
      </c>
      <c r="B137" s="22" t="s">
        <v>184</v>
      </c>
      <c r="C137" s="18">
        <v>20230113311</v>
      </c>
      <c r="D137" s="23">
        <v>2022052</v>
      </c>
      <c r="E137" s="24" t="s">
        <v>182</v>
      </c>
      <c r="F137" s="21">
        <v>78</v>
      </c>
      <c r="G137" s="21">
        <v>75.66</v>
      </c>
      <c r="H137" s="21">
        <v>75.6</v>
      </c>
      <c r="I137" s="21">
        <v>76.1</v>
      </c>
      <c r="J137" s="21"/>
      <c r="K137" s="21"/>
    </row>
    <row r="138" s="6" customFormat="1" ht="30" customHeight="1" spans="1:11">
      <c r="A138" s="17">
        <v>136</v>
      </c>
      <c r="B138" s="23" t="s">
        <v>185</v>
      </c>
      <c r="C138" s="18">
        <v>20230113317</v>
      </c>
      <c r="D138" s="23">
        <v>2022052</v>
      </c>
      <c r="E138" s="24" t="s">
        <v>182</v>
      </c>
      <c r="F138" s="21">
        <v>77</v>
      </c>
      <c r="G138" s="21">
        <v>74</v>
      </c>
      <c r="H138" s="21">
        <v>76.4</v>
      </c>
      <c r="I138" s="21">
        <v>75.56</v>
      </c>
      <c r="J138" s="21"/>
      <c r="K138" s="21"/>
    </row>
    <row r="139" s="6" customFormat="1" ht="30" customHeight="1" spans="1:11">
      <c r="A139" s="17">
        <v>137</v>
      </c>
      <c r="B139" s="23" t="s">
        <v>186</v>
      </c>
      <c r="C139" s="18">
        <v>20230113318</v>
      </c>
      <c r="D139" s="23">
        <v>2022052</v>
      </c>
      <c r="E139" s="24" t="s">
        <v>182</v>
      </c>
      <c r="F139" s="21">
        <v>78</v>
      </c>
      <c r="G139" s="21">
        <v>72</v>
      </c>
      <c r="H139" s="21">
        <v>70.4</v>
      </c>
      <c r="I139" s="21">
        <v>72.56</v>
      </c>
      <c r="J139" s="21"/>
      <c r="K139" s="21"/>
    </row>
    <row r="140" s="2" customFormat="1" ht="30" customHeight="1" spans="1:11">
      <c r="A140" s="17">
        <v>138</v>
      </c>
      <c r="B140" s="17" t="s">
        <v>187</v>
      </c>
      <c r="C140" s="18">
        <v>20230113329</v>
      </c>
      <c r="D140" s="17">
        <v>2022053</v>
      </c>
      <c r="E140" s="19" t="s">
        <v>188</v>
      </c>
      <c r="F140" s="20">
        <v>73</v>
      </c>
      <c r="G140" s="21">
        <v>92.67</v>
      </c>
      <c r="H140" s="21">
        <v>82.7</v>
      </c>
      <c r="I140" s="21">
        <v>84.75</v>
      </c>
      <c r="J140" s="21" t="s">
        <v>14</v>
      </c>
      <c r="K140" s="21"/>
    </row>
    <row r="141" s="2" customFormat="1" ht="30" customHeight="1" spans="1:11">
      <c r="A141" s="17">
        <v>139</v>
      </c>
      <c r="B141" s="17" t="s">
        <v>189</v>
      </c>
      <c r="C141" s="18">
        <v>20230113328</v>
      </c>
      <c r="D141" s="17">
        <v>2022053</v>
      </c>
      <c r="E141" s="19" t="s">
        <v>188</v>
      </c>
      <c r="F141" s="20">
        <v>74</v>
      </c>
      <c r="G141" s="21">
        <v>86.67</v>
      </c>
      <c r="H141" s="21">
        <v>76.2</v>
      </c>
      <c r="I141" s="21">
        <v>79.95</v>
      </c>
      <c r="J141" s="21" t="s">
        <v>14</v>
      </c>
      <c r="K141" s="21"/>
    </row>
    <row r="142" s="6" customFormat="1" ht="30" customHeight="1" spans="1:11">
      <c r="A142" s="17">
        <v>140</v>
      </c>
      <c r="B142" s="23" t="s">
        <v>190</v>
      </c>
      <c r="C142" s="18">
        <v>20230113330</v>
      </c>
      <c r="D142" s="23">
        <v>2022054</v>
      </c>
      <c r="E142" s="24" t="s">
        <v>191</v>
      </c>
      <c r="F142" s="21">
        <v>77</v>
      </c>
      <c r="G142" s="21">
        <v>92.57</v>
      </c>
      <c r="H142" s="21">
        <v>77.8</v>
      </c>
      <c r="I142" s="21">
        <v>83.55</v>
      </c>
      <c r="J142" s="21" t="s">
        <v>14</v>
      </c>
      <c r="K142" s="21"/>
    </row>
    <row r="143" s="6" customFormat="1" ht="30" customHeight="1" spans="1:11">
      <c r="A143" s="17">
        <v>141</v>
      </c>
      <c r="B143" s="23" t="s">
        <v>192</v>
      </c>
      <c r="C143" s="18">
        <v>20230113331</v>
      </c>
      <c r="D143" s="23">
        <v>2022054</v>
      </c>
      <c r="E143" s="24" t="s">
        <v>191</v>
      </c>
      <c r="F143" s="21">
        <v>76</v>
      </c>
      <c r="G143" s="21">
        <v>87.67</v>
      </c>
      <c r="H143" s="21">
        <v>79.8</v>
      </c>
      <c r="I143" s="21">
        <v>82.19</v>
      </c>
      <c r="J143" s="21" t="s">
        <v>14</v>
      </c>
      <c r="K143" s="21"/>
    </row>
    <row r="144" s="2" customFormat="1" ht="30" customHeight="1" spans="1:11">
      <c r="A144" s="17">
        <v>142</v>
      </c>
      <c r="B144" s="23" t="s">
        <v>193</v>
      </c>
      <c r="C144" s="18">
        <v>20230113332</v>
      </c>
      <c r="D144" s="23">
        <v>2022057</v>
      </c>
      <c r="E144" s="24" t="s">
        <v>194</v>
      </c>
      <c r="F144" s="21">
        <v>73</v>
      </c>
      <c r="G144" s="21">
        <v>78.44</v>
      </c>
      <c r="H144" s="21">
        <v>80.4</v>
      </c>
      <c r="I144" s="21">
        <v>78.14</v>
      </c>
      <c r="J144" s="21" t="s">
        <v>14</v>
      </c>
      <c r="K144" s="21"/>
    </row>
    <row r="145" s="2" customFormat="1" ht="30" customHeight="1" spans="1:11">
      <c r="A145" s="17">
        <v>143</v>
      </c>
      <c r="B145" s="23" t="s">
        <v>195</v>
      </c>
      <c r="C145" s="18">
        <v>20230113333</v>
      </c>
      <c r="D145" s="23">
        <v>2022057</v>
      </c>
      <c r="E145" s="24" t="s">
        <v>194</v>
      </c>
      <c r="F145" s="21">
        <v>61</v>
      </c>
      <c r="G145" s="21">
        <v>75.32</v>
      </c>
      <c r="H145" s="21">
        <v>78.4</v>
      </c>
      <c r="I145" s="21">
        <v>73.69</v>
      </c>
      <c r="J145" s="21"/>
      <c r="K145" s="21"/>
    </row>
    <row r="146" s="2" customFormat="1" ht="30" customHeight="1" spans="1:11">
      <c r="A146" s="17">
        <v>144</v>
      </c>
      <c r="B146" s="23" t="s">
        <v>196</v>
      </c>
      <c r="C146" s="18">
        <v>20230113334</v>
      </c>
      <c r="D146" s="23">
        <v>2022057</v>
      </c>
      <c r="E146" s="24" t="s">
        <v>194</v>
      </c>
      <c r="F146" s="21">
        <v>60</v>
      </c>
      <c r="G146" s="21">
        <v>70.2</v>
      </c>
      <c r="H146" s="21" t="s">
        <v>28</v>
      </c>
      <c r="I146" s="21" t="s">
        <v>28</v>
      </c>
      <c r="J146" s="21"/>
      <c r="K146" s="21"/>
    </row>
    <row r="147" s="2" customFormat="1" ht="30" customHeight="1" spans="1:11">
      <c r="A147" s="17">
        <v>145</v>
      </c>
      <c r="B147" s="30" t="s">
        <v>197</v>
      </c>
      <c r="C147" s="18">
        <v>20230113436</v>
      </c>
      <c r="D147" s="23">
        <v>2022063</v>
      </c>
      <c r="E147" s="24" t="s">
        <v>198</v>
      </c>
      <c r="F147" s="21">
        <v>83</v>
      </c>
      <c r="G147" s="21" t="s">
        <v>28</v>
      </c>
      <c r="H147" s="21">
        <v>85.8</v>
      </c>
      <c r="I147" s="21">
        <f t="shared" ref="I147:I151" si="0">F147*0.4+H147*0.6</f>
        <v>84.68</v>
      </c>
      <c r="J147" s="21" t="s">
        <v>14</v>
      </c>
      <c r="K147" s="31"/>
    </row>
    <row r="148" s="2" customFormat="1" ht="30" customHeight="1" spans="1:11">
      <c r="A148" s="17">
        <v>146</v>
      </c>
      <c r="B148" s="30" t="s">
        <v>199</v>
      </c>
      <c r="C148" s="18">
        <v>20230113449</v>
      </c>
      <c r="D148" s="23">
        <v>2022063</v>
      </c>
      <c r="E148" s="24" t="s">
        <v>198</v>
      </c>
      <c r="F148" s="21">
        <v>79</v>
      </c>
      <c r="G148" s="21" t="s">
        <v>28</v>
      </c>
      <c r="H148" s="21">
        <v>79.4</v>
      </c>
      <c r="I148" s="21">
        <f t="shared" si="0"/>
        <v>79.24</v>
      </c>
      <c r="J148" s="21"/>
      <c r="K148" s="31"/>
    </row>
    <row r="149" s="2" customFormat="1" ht="30" customHeight="1" spans="1:11">
      <c r="A149" s="17">
        <v>147</v>
      </c>
      <c r="B149" s="23" t="s">
        <v>195</v>
      </c>
      <c r="C149" s="18">
        <v>20230113443</v>
      </c>
      <c r="D149" s="23">
        <v>2022063</v>
      </c>
      <c r="E149" s="24" t="s">
        <v>198</v>
      </c>
      <c r="F149" s="21">
        <v>75</v>
      </c>
      <c r="G149" s="21" t="s">
        <v>28</v>
      </c>
      <c r="H149" s="21">
        <v>79.4</v>
      </c>
      <c r="I149" s="21">
        <f t="shared" si="0"/>
        <v>77.64</v>
      </c>
      <c r="J149" s="21"/>
      <c r="K149" s="31"/>
    </row>
    <row r="150" s="2" customFormat="1" ht="30" customHeight="1" spans="1:11">
      <c r="A150" s="17">
        <v>148</v>
      </c>
      <c r="B150" s="23" t="s">
        <v>200</v>
      </c>
      <c r="C150" s="18">
        <v>20230113450</v>
      </c>
      <c r="D150" s="23">
        <v>2022064</v>
      </c>
      <c r="E150" s="24" t="s">
        <v>201</v>
      </c>
      <c r="F150" s="21">
        <v>83</v>
      </c>
      <c r="G150" s="21" t="s">
        <v>28</v>
      </c>
      <c r="H150" s="21">
        <v>85.2</v>
      </c>
      <c r="I150" s="21">
        <f t="shared" si="0"/>
        <v>84.32</v>
      </c>
      <c r="J150" s="21" t="s">
        <v>14</v>
      </c>
      <c r="K150" s="31"/>
    </row>
    <row r="151" s="2" customFormat="1" ht="30" customHeight="1" spans="1:11">
      <c r="A151" s="17">
        <v>149</v>
      </c>
      <c r="B151" s="23" t="s">
        <v>202</v>
      </c>
      <c r="C151" s="18">
        <v>20230113451</v>
      </c>
      <c r="D151" s="23">
        <v>2022064</v>
      </c>
      <c r="E151" s="24" t="s">
        <v>201</v>
      </c>
      <c r="F151" s="21">
        <v>75</v>
      </c>
      <c r="G151" s="21" t="s">
        <v>28</v>
      </c>
      <c r="H151" s="21">
        <v>78.4</v>
      </c>
      <c r="I151" s="21">
        <f t="shared" si="0"/>
        <v>77.04</v>
      </c>
      <c r="J151" s="31"/>
      <c r="K151" s="31"/>
    </row>
    <row r="152" s="2" customFormat="1" ht="30" customHeight="1" spans="1:11">
      <c r="A152" s="17">
        <v>150</v>
      </c>
      <c r="B152" s="23" t="s">
        <v>203</v>
      </c>
      <c r="C152" s="18">
        <v>20230113452</v>
      </c>
      <c r="D152" s="23">
        <v>2022064</v>
      </c>
      <c r="E152" s="24" t="s">
        <v>201</v>
      </c>
      <c r="F152" s="21">
        <v>60</v>
      </c>
      <c r="G152" s="21" t="s">
        <v>28</v>
      </c>
      <c r="H152" s="21" t="s">
        <v>27</v>
      </c>
      <c r="I152" s="21" t="s">
        <v>28</v>
      </c>
      <c r="J152" s="31"/>
      <c r="K152" s="31"/>
    </row>
    <row r="153" s="2" customFormat="1" ht="30" customHeight="1" spans="1:11">
      <c r="A153" s="17">
        <v>151</v>
      </c>
      <c r="B153" s="22" t="s">
        <v>204</v>
      </c>
      <c r="C153" s="18">
        <v>20230113455</v>
      </c>
      <c r="D153" s="23">
        <v>2022065</v>
      </c>
      <c r="E153" s="24" t="s">
        <v>205</v>
      </c>
      <c r="F153" s="21">
        <v>71</v>
      </c>
      <c r="G153" s="21" t="s">
        <v>28</v>
      </c>
      <c r="H153" s="21">
        <v>84.6</v>
      </c>
      <c r="I153" s="21">
        <f t="shared" ref="I153:I160" si="1">F153*0.4+H153*0.6</f>
        <v>79.16</v>
      </c>
      <c r="J153" s="21" t="s">
        <v>14</v>
      </c>
      <c r="K153" s="31"/>
    </row>
    <row r="154" s="2" customFormat="1" ht="30" customHeight="1" spans="1:11">
      <c r="A154" s="17">
        <v>152</v>
      </c>
      <c r="B154" s="23" t="s">
        <v>206</v>
      </c>
      <c r="C154" s="18">
        <v>20230113453</v>
      </c>
      <c r="D154" s="23">
        <v>2022065</v>
      </c>
      <c r="E154" s="24" t="s">
        <v>205</v>
      </c>
      <c r="F154" s="21">
        <v>63</v>
      </c>
      <c r="G154" s="21" t="s">
        <v>28</v>
      </c>
      <c r="H154" s="21">
        <v>83.3</v>
      </c>
      <c r="I154" s="21">
        <f t="shared" si="1"/>
        <v>75.18</v>
      </c>
      <c r="J154" s="31"/>
      <c r="K154" s="31"/>
    </row>
    <row r="155" s="2" customFormat="1" ht="30" customHeight="1" spans="1:11">
      <c r="A155" s="17">
        <v>153</v>
      </c>
      <c r="B155" s="23" t="s">
        <v>207</v>
      </c>
      <c r="C155" s="18">
        <v>20230113454</v>
      </c>
      <c r="D155" s="23">
        <v>2022065</v>
      </c>
      <c r="E155" s="24" t="s">
        <v>205</v>
      </c>
      <c r="F155" s="21">
        <v>62</v>
      </c>
      <c r="G155" s="21" t="s">
        <v>28</v>
      </c>
      <c r="H155" s="21" t="s">
        <v>27</v>
      </c>
      <c r="I155" s="21" t="s">
        <v>28</v>
      </c>
      <c r="J155" s="31"/>
      <c r="K155" s="31"/>
    </row>
    <row r="156" s="2" customFormat="1" ht="30" customHeight="1" spans="1:11">
      <c r="A156" s="17">
        <v>154</v>
      </c>
      <c r="B156" s="23" t="s">
        <v>208</v>
      </c>
      <c r="C156" s="18">
        <v>20230113460</v>
      </c>
      <c r="D156" s="23">
        <v>2022067</v>
      </c>
      <c r="E156" s="24" t="s">
        <v>209</v>
      </c>
      <c r="F156" s="21">
        <v>77</v>
      </c>
      <c r="G156" s="21" t="s">
        <v>28</v>
      </c>
      <c r="H156" s="21">
        <v>86.9</v>
      </c>
      <c r="I156" s="21">
        <f t="shared" si="1"/>
        <v>82.94</v>
      </c>
      <c r="J156" s="21" t="s">
        <v>14</v>
      </c>
      <c r="K156" s="31"/>
    </row>
    <row r="157" s="2" customFormat="1" ht="30" customHeight="1" spans="1:11">
      <c r="A157" s="17">
        <v>155</v>
      </c>
      <c r="B157" s="23" t="s">
        <v>210</v>
      </c>
      <c r="C157" s="18">
        <v>20230113456</v>
      </c>
      <c r="D157" s="23">
        <v>2022067</v>
      </c>
      <c r="E157" s="24" t="s">
        <v>209</v>
      </c>
      <c r="F157" s="21">
        <v>72</v>
      </c>
      <c r="G157" s="21" t="s">
        <v>28</v>
      </c>
      <c r="H157" s="21">
        <v>83.4</v>
      </c>
      <c r="I157" s="21">
        <f t="shared" si="1"/>
        <v>78.84</v>
      </c>
      <c r="J157" s="31"/>
      <c r="K157" s="31"/>
    </row>
    <row r="158" s="2" customFormat="1" ht="30" customHeight="1" spans="1:11">
      <c r="A158" s="17">
        <v>156</v>
      </c>
      <c r="B158" s="23" t="s">
        <v>211</v>
      </c>
      <c r="C158" s="18">
        <v>20230113457</v>
      </c>
      <c r="D158" s="23">
        <v>2022067</v>
      </c>
      <c r="E158" s="24" t="s">
        <v>209</v>
      </c>
      <c r="F158" s="21">
        <v>71</v>
      </c>
      <c r="G158" s="21" t="s">
        <v>28</v>
      </c>
      <c r="H158" s="21">
        <v>83.6</v>
      </c>
      <c r="I158" s="21">
        <f t="shared" si="1"/>
        <v>78.56</v>
      </c>
      <c r="J158" s="31"/>
      <c r="K158" s="31"/>
    </row>
    <row r="159" s="2" customFormat="1" ht="30" customHeight="1" spans="1:11">
      <c r="A159" s="17">
        <v>157</v>
      </c>
      <c r="B159" s="23" t="s">
        <v>212</v>
      </c>
      <c r="C159" s="18">
        <v>20230113461</v>
      </c>
      <c r="D159" s="23">
        <v>2022068</v>
      </c>
      <c r="E159" s="24" t="s">
        <v>213</v>
      </c>
      <c r="F159" s="21">
        <v>82</v>
      </c>
      <c r="G159" s="21" t="s">
        <v>28</v>
      </c>
      <c r="H159" s="21">
        <v>87</v>
      </c>
      <c r="I159" s="21">
        <f t="shared" si="1"/>
        <v>85</v>
      </c>
      <c r="J159" s="21" t="s">
        <v>14</v>
      </c>
      <c r="K159" s="31"/>
    </row>
    <row r="160" s="2" customFormat="1" ht="30" customHeight="1" spans="1:11">
      <c r="A160" s="17">
        <v>158</v>
      </c>
      <c r="B160" s="23" t="s">
        <v>214</v>
      </c>
      <c r="C160" s="18">
        <v>20230113462</v>
      </c>
      <c r="D160" s="23">
        <v>2022068</v>
      </c>
      <c r="E160" s="24" t="s">
        <v>213</v>
      </c>
      <c r="F160" s="21">
        <v>68</v>
      </c>
      <c r="G160" s="21" t="s">
        <v>28</v>
      </c>
      <c r="H160" s="21">
        <v>80.4</v>
      </c>
      <c r="I160" s="21">
        <f t="shared" si="1"/>
        <v>75.44</v>
      </c>
      <c r="J160" s="31"/>
      <c r="K160" s="31"/>
    </row>
    <row r="161" s="2" customFormat="1" ht="30" customHeight="1" spans="1:11">
      <c r="A161" s="17">
        <v>159</v>
      </c>
      <c r="B161" s="23" t="s">
        <v>215</v>
      </c>
      <c r="C161" s="18">
        <v>20230113464</v>
      </c>
      <c r="D161" s="23">
        <v>2022069</v>
      </c>
      <c r="E161" s="24" t="s">
        <v>216</v>
      </c>
      <c r="F161" s="21">
        <v>76</v>
      </c>
      <c r="G161" s="21">
        <v>82</v>
      </c>
      <c r="H161" s="21">
        <v>86.6</v>
      </c>
      <c r="I161" s="21">
        <f>F161*0.2+G161*0.4+H161*0.4</f>
        <v>82.64</v>
      </c>
      <c r="J161" s="21" t="s">
        <v>14</v>
      </c>
      <c r="K161" s="31"/>
    </row>
  </sheetData>
  <autoFilter ref="A2:K161">
    <extLst/>
  </autoFilter>
  <sortState ref="A17:L20">
    <sortCondition ref="I17:I20" descending="1"/>
  </sortState>
  <mergeCells count="1">
    <mergeCell ref="A1:K1"/>
  </mergeCells>
  <pageMargins left="0.357638888888889" right="0.357638888888889" top="0.409027777777778" bottom="0.2125"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2023-01-16T07:23:00Z</dcterms:created>
  <dcterms:modified xsi:type="dcterms:W3CDTF">2023-03-06T07:05:32Z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7AF46A6699C849C3A5B1AF0A4DAC2FA5</vt:lpwstr>
  </property>
  <property fmtid="{D5CDD505-2E9C-101B-9397-08002B2CF9AE}" pid="3" name="KSOProductBuildVer">
    <vt:lpwstr>2052-11.1.0.13703</vt:lpwstr>
  </property>
</Properties>
</file>