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拟转任人员公示 " sheetId="1" r:id="rId1"/>
  </sheets>
  <definedNames>
    <definedName name="_xlnm.Print_Titles" localSheetId="0">'拟转任人员公示 '!$2:$2</definedName>
    <definedName name="_xlnm._FilterDatabase" localSheetId="0" hidden="1">'拟转任人员公示 '!$A$2:$IE$29</definedName>
  </definedNames>
  <calcPr fullCalcOnLoad="1"/>
</workbook>
</file>

<file path=xl/sharedStrings.xml><?xml version="1.0" encoding="utf-8"?>
<sst xmlns="http://schemas.openxmlformats.org/spreadsheetml/2006/main" count="86" uniqueCount="63">
  <si>
    <t>石嘴山市2022年市直机关公开遴选公务员
拟转任人员名单（27人）</t>
  </si>
  <si>
    <t>遴选部门（职位胆码）</t>
  </si>
  <si>
    <t>遴选
名额</t>
  </si>
  <si>
    <t>准考证号</t>
  </si>
  <si>
    <t>姓名</t>
  </si>
  <si>
    <t>考试成绩</t>
  </si>
  <si>
    <t>考察成绩</t>
  </si>
  <si>
    <t>最终总成绩</t>
  </si>
  <si>
    <t>岗位排名</t>
  </si>
  <si>
    <t>22001
石嘴山市纪委监委机关</t>
  </si>
  <si>
    <r>
      <t>张</t>
    </r>
    <r>
      <rPr>
        <sz val="10.5"/>
        <color indexed="8"/>
        <rFont val="Times New Roman"/>
        <family val="0"/>
      </rPr>
      <t xml:space="preserve">  </t>
    </r>
    <r>
      <rPr>
        <sz val="10.5"/>
        <color indexed="8"/>
        <rFont val="方正书宋_GBK"/>
        <family val="0"/>
      </rPr>
      <t>娜</t>
    </r>
  </si>
  <si>
    <t>1</t>
  </si>
  <si>
    <t>22003
石嘴山市委办公室</t>
  </si>
  <si>
    <t>王娟</t>
  </si>
  <si>
    <t>王瑞</t>
  </si>
  <si>
    <t>2</t>
  </si>
  <si>
    <t>方运好</t>
  </si>
  <si>
    <t>3</t>
  </si>
  <si>
    <t>马新鹏</t>
  </si>
  <si>
    <t>4</t>
  </si>
  <si>
    <t>22005
石嘴山市委网络安全和信息化
委员会办公室</t>
  </si>
  <si>
    <t>秦延玲</t>
  </si>
  <si>
    <t>姜嘉媛</t>
  </si>
  <si>
    <t>22008
石嘴山市直机关工委</t>
  </si>
  <si>
    <t>田文娟</t>
  </si>
  <si>
    <t>22011
石嘴山市教育体育局</t>
  </si>
  <si>
    <t>冯宗荣</t>
  </si>
  <si>
    <t>22012
石嘴山市科技局</t>
  </si>
  <si>
    <t>吕振涛</t>
  </si>
  <si>
    <t>22013
石嘴山市工信局</t>
  </si>
  <si>
    <t>马丽</t>
  </si>
  <si>
    <t>22014
石嘴山市工信局</t>
  </si>
  <si>
    <t>张玲</t>
  </si>
  <si>
    <t>22016
石嘴山市民政局</t>
  </si>
  <si>
    <t>黄丽蓉</t>
  </si>
  <si>
    <t xml:space="preserve">22017
石嘴山市仲裁委员会办公室
</t>
  </si>
  <si>
    <t>杨文斌</t>
  </si>
  <si>
    <t>22018
石嘴山市人力资源和社会保障局</t>
  </si>
  <si>
    <t>夏冰</t>
  </si>
  <si>
    <t>22019
石嘴山市自然资源局</t>
  </si>
  <si>
    <t>王海北</t>
  </si>
  <si>
    <t>22020
石嘴山市住建局</t>
  </si>
  <si>
    <t>翟孟哲</t>
  </si>
  <si>
    <t>22021
石嘴山市住建局</t>
  </si>
  <si>
    <t>张媛</t>
  </si>
  <si>
    <t>22022
石嘴山市住建局</t>
  </si>
  <si>
    <r>
      <t>周</t>
    </r>
    <r>
      <rPr>
        <sz val="10.5"/>
        <color indexed="8"/>
        <rFont val="Times New Roman"/>
        <family val="0"/>
      </rPr>
      <t xml:space="preserve">  </t>
    </r>
    <r>
      <rPr>
        <sz val="10.5"/>
        <color indexed="8"/>
        <rFont val="宋体"/>
        <family val="0"/>
      </rPr>
      <t>鹏</t>
    </r>
  </si>
  <si>
    <t>22026
石嘴山市卫生健康委</t>
  </si>
  <si>
    <t>薛佳丽</t>
  </si>
  <si>
    <t>22027
石嘴山市退役军人事务局</t>
  </si>
  <si>
    <t>马永刚</t>
  </si>
  <si>
    <t>22030
石嘴山市市场监管局</t>
  </si>
  <si>
    <t>王惠</t>
  </si>
  <si>
    <t>22032
石嘴山市粮食和物资储备局</t>
  </si>
  <si>
    <t>王子仪</t>
  </si>
  <si>
    <t>22033
民盟石嘴山市委会</t>
  </si>
  <si>
    <t>程媛</t>
  </si>
  <si>
    <t>22034
石嘴山市总工会</t>
  </si>
  <si>
    <t>杜凌倩</t>
  </si>
  <si>
    <t>22036
石嘴山市地震局</t>
  </si>
  <si>
    <t>徐秀英</t>
  </si>
  <si>
    <t>22037
石嘴山市中级人民法院</t>
  </si>
  <si>
    <t>文波儿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</si>
</sst>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1"/>
      <name val="Times New Roman"/>
      <family val="0"/>
    </font>
    <font>
      <sz val="22"/>
      <name val="方正小标宋简体"/>
      <family val="0"/>
    </font>
    <font>
      <sz val="10.5"/>
      <color indexed="8"/>
      <name val="方正书宋_GBK"/>
      <family val="0"/>
    </font>
    <font>
      <sz val="10.5"/>
      <color indexed="8"/>
      <name val="Times New Roman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0.5"/>
      <color theme="1"/>
      <name val="方正书宋_GBK"/>
      <family val="0"/>
    </font>
    <font>
      <sz val="10.5"/>
      <color theme="1"/>
      <name val="Times New Roman"/>
      <family val="0"/>
    </font>
    <font>
      <sz val="10.5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8" fillId="3" borderId="0" applyNumberFormat="0" applyBorder="0" applyAlignment="0" applyProtection="0"/>
    <xf numFmtId="0" fontId="19" fillId="4" borderId="1" applyNumberFormat="0" applyAlignment="0" applyProtection="0"/>
    <xf numFmtId="0" fontId="24" fillId="5" borderId="2" applyNumberFormat="0" applyAlignment="0" applyProtection="0"/>
    <xf numFmtId="0" fontId="18" fillId="6" borderId="0" applyNumberFormat="0" applyBorder="0" applyAlignment="0" applyProtection="0"/>
    <xf numFmtId="0" fontId="20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8" fillId="7" borderId="0" applyNumberFormat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0" fillId="0" borderId="4" applyNumberFormat="0" applyFill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12" fillId="10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3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8" fillId="12" borderId="0" applyNumberFormat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2" borderId="7" applyNumberFormat="0" applyFont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7" borderId="0" applyNumberFormat="0" applyBorder="0" applyAlignment="0" applyProtection="0"/>
    <xf numFmtId="0" fontId="25" fillId="11" borderId="0" applyNumberFormat="0" applyBorder="0" applyAlignment="0" applyProtection="0"/>
    <xf numFmtId="0" fontId="26" fillId="4" borderId="8" applyNumberFormat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13" borderId="0" applyNumberFormat="0" applyBorder="0" applyAlignment="0" applyProtection="0"/>
    <xf numFmtId="44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8" fillId="4" borderId="0" applyNumberFormat="0" applyBorder="0" applyAlignment="0" applyProtection="0"/>
    <xf numFmtId="0" fontId="9" fillId="13" borderId="8" applyNumberFormat="0" applyAlignment="0" applyProtection="0"/>
    <xf numFmtId="0" fontId="8" fillId="2" borderId="0" applyNumberFormat="0" applyBorder="0" applyAlignment="0" applyProtection="0"/>
    <xf numFmtId="0" fontId="12" fillId="18" borderId="0" applyNumberFormat="0" applyBorder="0" applyAlignment="0" applyProtection="0"/>
    <xf numFmtId="0" fontId="8" fillId="1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29"/>
  <sheetViews>
    <sheetView tabSelected="1" zoomScaleSheetLayoutView="100" workbookViewId="0" topLeftCell="A1">
      <selection activeCell="L7" sqref="L7"/>
    </sheetView>
  </sheetViews>
  <sheetFormatPr defaultColWidth="9.00390625" defaultRowHeight="30" customHeight="1"/>
  <cols>
    <col min="1" max="1" width="29.625" style="1" customWidth="1"/>
    <col min="2" max="2" width="5.75390625" style="1" customWidth="1"/>
    <col min="3" max="3" width="9.00390625" style="1" customWidth="1"/>
    <col min="4" max="4" width="7.75390625" style="1" customWidth="1"/>
    <col min="5" max="5" width="10.125" style="1" customWidth="1"/>
    <col min="6" max="6" width="9.125" style="1" customWidth="1"/>
    <col min="7" max="7" width="9.50390625" style="4" customWidth="1"/>
    <col min="8" max="8" width="5.00390625" style="5" customWidth="1"/>
    <col min="9" max="239" width="9.00390625" style="1" customWidth="1"/>
  </cols>
  <sheetData>
    <row r="1" spans="1:8" s="1" customFormat="1" ht="58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45" customHeight="1">
      <c r="A2" s="7" t="s">
        <v>1</v>
      </c>
      <c r="B2" s="7" t="s">
        <v>2</v>
      </c>
      <c r="C2" s="7" t="s">
        <v>3</v>
      </c>
      <c r="D2" s="7" t="s">
        <v>4</v>
      </c>
      <c r="E2" s="15" t="s">
        <v>5</v>
      </c>
      <c r="F2" s="7" t="s">
        <v>6</v>
      </c>
      <c r="G2" s="15" t="s">
        <v>7</v>
      </c>
      <c r="H2" s="16" t="s">
        <v>8</v>
      </c>
    </row>
    <row r="3" spans="1:239" s="3" customFormat="1" ht="42.75" customHeight="1">
      <c r="A3" s="8" t="s">
        <v>9</v>
      </c>
      <c r="B3" s="8">
        <v>1</v>
      </c>
      <c r="C3" s="9">
        <v>6402002</v>
      </c>
      <c r="D3" s="10" t="s">
        <v>10</v>
      </c>
      <c r="E3" s="17">
        <v>127.08</v>
      </c>
      <c r="F3" s="18">
        <v>87.73</v>
      </c>
      <c r="G3" s="18">
        <f aca="true" t="shared" si="0" ref="G3:G8">E3*0.6+F3*0.4</f>
        <v>111.34</v>
      </c>
      <c r="H3" s="19" t="s">
        <v>11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</row>
    <row r="4" spans="1:239" s="3" customFormat="1" ht="42.75" customHeight="1">
      <c r="A4" s="11" t="s">
        <v>12</v>
      </c>
      <c r="B4" s="11">
        <v>4</v>
      </c>
      <c r="C4" s="9">
        <v>6402017</v>
      </c>
      <c r="D4" s="12" t="s">
        <v>13</v>
      </c>
      <c r="E4" s="17">
        <v>128.2</v>
      </c>
      <c r="F4" s="20">
        <v>89.5</v>
      </c>
      <c r="G4" s="18">
        <f t="shared" si="0"/>
        <v>112.72</v>
      </c>
      <c r="H4" s="19" t="s">
        <v>11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</row>
    <row r="5" spans="1:239" s="3" customFormat="1" ht="42.75" customHeight="1">
      <c r="A5" s="11"/>
      <c r="B5" s="11"/>
      <c r="C5" s="9">
        <v>6402013</v>
      </c>
      <c r="D5" s="12" t="s">
        <v>14</v>
      </c>
      <c r="E5" s="17">
        <v>123.312</v>
      </c>
      <c r="F5" s="20">
        <v>94.4</v>
      </c>
      <c r="G5" s="18">
        <f t="shared" si="0"/>
        <v>111.7472</v>
      </c>
      <c r="H5" s="19" t="s">
        <v>15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</row>
    <row r="6" spans="1:239" s="3" customFormat="1" ht="42.75" customHeight="1">
      <c r="A6" s="11"/>
      <c r="B6" s="11"/>
      <c r="C6" s="9">
        <v>6402009</v>
      </c>
      <c r="D6" s="13" t="s">
        <v>16</v>
      </c>
      <c r="E6" s="17">
        <v>122.6</v>
      </c>
      <c r="F6" s="18">
        <v>91.4</v>
      </c>
      <c r="G6" s="18">
        <f t="shared" si="0"/>
        <v>110.12</v>
      </c>
      <c r="H6" s="19" t="s">
        <v>17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</row>
    <row r="7" spans="1:239" s="3" customFormat="1" ht="42.75" customHeight="1">
      <c r="A7" s="11"/>
      <c r="B7" s="11"/>
      <c r="C7" s="9">
        <v>6402011</v>
      </c>
      <c r="D7" s="13" t="s">
        <v>18</v>
      </c>
      <c r="E7" s="17">
        <v>121.6</v>
      </c>
      <c r="F7" s="20">
        <v>88.4</v>
      </c>
      <c r="G7" s="18">
        <f t="shared" si="0"/>
        <v>108.32</v>
      </c>
      <c r="H7" s="19" t="s">
        <v>19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</row>
    <row r="8" spans="1:8" ht="42.75" customHeight="1">
      <c r="A8" s="14" t="s">
        <v>20</v>
      </c>
      <c r="B8" s="14">
        <v>2</v>
      </c>
      <c r="C8" s="9">
        <v>6402028</v>
      </c>
      <c r="D8" s="13" t="s">
        <v>21</v>
      </c>
      <c r="E8" s="21">
        <v>138.8</v>
      </c>
      <c r="F8" s="20">
        <v>85.73</v>
      </c>
      <c r="G8" s="18">
        <f t="shared" si="0"/>
        <v>117.572</v>
      </c>
      <c r="H8" s="19" t="s">
        <v>11</v>
      </c>
    </row>
    <row r="9" spans="1:8" ht="42.75" customHeight="1">
      <c r="A9" s="14"/>
      <c r="B9" s="14"/>
      <c r="C9" s="9">
        <v>6402022</v>
      </c>
      <c r="D9" s="13" t="s">
        <v>22</v>
      </c>
      <c r="E9" s="21">
        <v>123.6</v>
      </c>
      <c r="F9" s="20">
        <v>80.55</v>
      </c>
      <c r="G9" s="18">
        <f aca="true" t="shared" si="1" ref="G9:G14">E9*0.6+F9*0.4</f>
        <v>106.38</v>
      </c>
      <c r="H9" s="19" t="s">
        <v>15</v>
      </c>
    </row>
    <row r="10" spans="1:8" ht="42.75" customHeight="1">
      <c r="A10" s="14" t="s">
        <v>23</v>
      </c>
      <c r="B10" s="14">
        <v>1</v>
      </c>
      <c r="C10" s="9">
        <v>6402035</v>
      </c>
      <c r="D10" s="12" t="s">
        <v>24</v>
      </c>
      <c r="E10" s="21">
        <v>125.512</v>
      </c>
      <c r="F10" s="20">
        <v>96</v>
      </c>
      <c r="G10" s="18">
        <f t="shared" si="1"/>
        <v>113.7072</v>
      </c>
      <c r="H10" s="19" t="s">
        <v>11</v>
      </c>
    </row>
    <row r="11" spans="1:8" ht="42.75" customHeight="1">
      <c r="A11" s="14" t="s">
        <v>25</v>
      </c>
      <c r="B11" s="14">
        <v>1</v>
      </c>
      <c r="C11" s="9">
        <v>6402039</v>
      </c>
      <c r="D11" s="12" t="s">
        <v>26</v>
      </c>
      <c r="E11" s="21">
        <v>134.596</v>
      </c>
      <c r="F11" s="20">
        <v>90.25</v>
      </c>
      <c r="G11" s="18">
        <f t="shared" si="1"/>
        <v>116.85759999999999</v>
      </c>
      <c r="H11" s="19" t="s">
        <v>11</v>
      </c>
    </row>
    <row r="12" spans="1:8" ht="42.75" customHeight="1">
      <c r="A12" s="14" t="s">
        <v>27</v>
      </c>
      <c r="B12" s="14">
        <v>1</v>
      </c>
      <c r="C12" s="9">
        <v>6402044</v>
      </c>
      <c r="D12" s="12" t="s">
        <v>28</v>
      </c>
      <c r="E12" s="21">
        <v>122.1</v>
      </c>
      <c r="F12" s="20">
        <v>82.87</v>
      </c>
      <c r="G12" s="18">
        <f t="shared" si="1"/>
        <v>106.40800000000002</v>
      </c>
      <c r="H12" s="19" t="s">
        <v>11</v>
      </c>
    </row>
    <row r="13" spans="1:8" ht="42.75" customHeight="1">
      <c r="A13" s="14" t="s">
        <v>29</v>
      </c>
      <c r="B13" s="14">
        <v>1</v>
      </c>
      <c r="C13" s="9">
        <v>6402049</v>
      </c>
      <c r="D13" s="12" t="s">
        <v>30</v>
      </c>
      <c r="E13" s="21">
        <v>123.5</v>
      </c>
      <c r="F13" s="20">
        <v>95.24</v>
      </c>
      <c r="G13" s="18">
        <f t="shared" si="1"/>
        <v>112.196</v>
      </c>
      <c r="H13" s="19" t="s">
        <v>11</v>
      </c>
    </row>
    <row r="14" spans="1:8" ht="42.75" customHeight="1">
      <c r="A14" s="14" t="s">
        <v>31</v>
      </c>
      <c r="B14" s="14">
        <v>1</v>
      </c>
      <c r="C14" s="9">
        <v>6402052</v>
      </c>
      <c r="D14" s="12" t="s">
        <v>32</v>
      </c>
      <c r="E14" s="21">
        <v>120.16</v>
      </c>
      <c r="F14" s="20">
        <v>93.6</v>
      </c>
      <c r="G14" s="18">
        <f t="shared" si="1"/>
        <v>109.53599999999999</v>
      </c>
      <c r="H14" s="19" t="s">
        <v>11</v>
      </c>
    </row>
    <row r="15" spans="1:8" ht="42.75" customHeight="1">
      <c r="A15" s="14" t="s">
        <v>33</v>
      </c>
      <c r="B15" s="14">
        <v>1</v>
      </c>
      <c r="C15" s="9">
        <v>6402055</v>
      </c>
      <c r="D15" s="12" t="s">
        <v>34</v>
      </c>
      <c r="E15" s="21">
        <v>125.54</v>
      </c>
      <c r="F15" s="20">
        <v>70.5</v>
      </c>
      <c r="G15" s="18">
        <f aca="true" t="shared" si="2" ref="G15:G29">E15*0.6+F15*0.4</f>
        <v>103.524</v>
      </c>
      <c r="H15" s="19" t="s">
        <v>11</v>
      </c>
    </row>
    <row r="16" spans="1:8" ht="42.75" customHeight="1">
      <c r="A16" s="14" t="s">
        <v>35</v>
      </c>
      <c r="B16" s="14">
        <v>1</v>
      </c>
      <c r="C16" s="9">
        <v>6402061</v>
      </c>
      <c r="D16" s="12" t="s">
        <v>36</v>
      </c>
      <c r="E16" s="21">
        <v>112.16</v>
      </c>
      <c r="F16" s="20">
        <v>81.3</v>
      </c>
      <c r="G16" s="18">
        <f t="shared" si="2"/>
        <v>99.816</v>
      </c>
      <c r="H16" s="19" t="s">
        <v>11</v>
      </c>
    </row>
    <row r="17" spans="1:8" ht="42.75" customHeight="1">
      <c r="A17" s="14" t="s">
        <v>37</v>
      </c>
      <c r="B17" s="14">
        <v>1</v>
      </c>
      <c r="C17" s="9">
        <v>6402063</v>
      </c>
      <c r="D17" s="12" t="s">
        <v>38</v>
      </c>
      <c r="E17" s="21">
        <v>114.16</v>
      </c>
      <c r="F17" s="20">
        <v>88.13</v>
      </c>
      <c r="G17" s="18">
        <f t="shared" si="2"/>
        <v>103.74799999999999</v>
      </c>
      <c r="H17" s="19" t="s">
        <v>11</v>
      </c>
    </row>
    <row r="18" spans="1:8" ht="42.75" customHeight="1">
      <c r="A18" s="14" t="s">
        <v>39</v>
      </c>
      <c r="B18" s="14">
        <v>1</v>
      </c>
      <c r="C18" s="9">
        <v>6402072</v>
      </c>
      <c r="D18" s="12" t="s">
        <v>40</v>
      </c>
      <c r="E18" s="21">
        <v>125</v>
      </c>
      <c r="F18" s="20">
        <v>95</v>
      </c>
      <c r="G18" s="18">
        <f t="shared" si="2"/>
        <v>113</v>
      </c>
      <c r="H18" s="19" t="s">
        <v>11</v>
      </c>
    </row>
    <row r="19" spans="1:8" ht="42.75" customHeight="1">
      <c r="A19" s="14" t="s">
        <v>41</v>
      </c>
      <c r="B19" s="14">
        <v>1</v>
      </c>
      <c r="C19" s="9">
        <v>6402078</v>
      </c>
      <c r="D19" s="12" t="s">
        <v>42</v>
      </c>
      <c r="E19" s="21">
        <v>125.64</v>
      </c>
      <c r="F19" s="20">
        <v>75.45</v>
      </c>
      <c r="G19" s="18">
        <f t="shared" si="2"/>
        <v>105.56400000000001</v>
      </c>
      <c r="H19" s="19" t="s">
        <v>11</v>
      </c>
    </row>
    <row r="20" spans="1:8" ht="42.75" customHeight="1">
      <c r="A20" s="14" t="s">
        <v>43</v>
      </c>
      <c r="B20" s="14">
        <v>1</v>
      </c>
      <c r="C20" s="9">
        <v>6402079</v>
      </c>
      <c r="D20" s="12" t="s">
        <v>44</v>
      </c>
      <c r="E20" s="21">
        <v>116.06</v>
      </c>
      <c r="F20" s="20">
        <v>76.95</v>
      </c>
      <c r="G20" s="18">
        <f t="shared" si="2"/>
        <v>100.416</v>
      </c>
      <c r="H20" s="19" t="s">
        <v>11</v>
      </c>
    </row>
    <row r="21" spans="1:8" ht="42.75" customHeight="1">
      <c r="A21" s="14" t="s">
        <v>45</v>
      </c>
      <c r="B21" s="14">
        <v>1</v>
      </c>
      <c r="C21" s="9">
        <v>6402085</v>
      </c>
      <c r="D21" s="12" t="s">
        <v>46</v>
      </c>
      <c r="E21" s="21">
        <v>125.664</v>
      </c>
      <c r="F21" s="20">
        <v>82.6</v>
      </c>
      <c r="G21" s="18">
        <f t="shared" si="2"/>
        <v>108.4384</v>
      </c>
      <c r="H21" s="19" t="s">
        <v>11</v>
      </c>
    </row>
    <row r="22" spans="1:8" ht="42.75" customHeight="1">
      <c r="A22" s="14" t="s">
        <v>47</v>
      </c>
      <c r="B22" s="14">
        <v>1</v>
      </c>
      <c r="C22" s="9">
        <v>6402087</v>
      </c>
      <c r="D22" s="12" t="s">
        <v>48</v>
      </c>
      <c r="E22" s="21">
        <v>128.212</v>
      </c>
      <c r="F22" s="20">
        <v>95.98</v>
      </c>
      <c r="G22" s="18">
        <f t="shared" si="2"/>
        <v>115.3192</v>
      </c>
      <c r="H22" s="19" t="s">
        <v>11</v>
      </c>
    </row>
    <row r="23" spans="1:8" ht="42.75" customHeight="1">
      <c r="A23" s="14" t="s">
        <v>49</v>
      </c>
      <c r="B23" s="14">
        <v>1</v>
      </c>
      <c r="C23" s="9">
        <v>6402092</v>
      </c>
      <c r="D23" s="12" t="s">
        <v>50</v>
      </c>
      <c r="E23" s="21">
        <v>133.40800000000002</v>
      </c>
      <c r="F23" s="20">
        <v>98.13</v>
      </c>
      <c r="G23" s="18">
        <f t="shared" si="2"/>
        <v>119.29680000000002</v>
      </c>
      <c r="H23" s="19" t="s">
        <v>11</v>
      </c>
    </row>
    <row r="24" spans="1:8" ht="42.75" customHeight="1">
      <c r="A24" s="14" t="s">
        <v>51</v>
      </c>
      <c r="B24" s="14">
        <v>1</v>
      </c>
      <c r="C24" s="9">
        <v>6402098</v>
      </c>
      <c r="D24" s="12" t="s">
        <v>52</v>
      </c>
      <c r="E24" s="21">
        <v>128.268</v>
      </c>
      <c r="F24" s="20">
        <v>83.94</v>
      </c>
      <c r="G24" s="18">
        <f t="shared" si="2"/>
        <v>110.5368</v>
      </c>
      <c r="H24" s="19" t="s">
        <v>11</v>
      </c>
    </row>
    <row r="25" spans="1:8" ht="42.75" customHeight="1">
      <c r="A25" s="14" t="s">
        <v>53</v>
      </c>
      <c r="B25" s="14">
        <v>1</v>
      </c>
      <c r="C25" s="9">
        <v>6402108</v>
      </c>
      <c r="D25" s="12" t="s">
        <v>54</v>
      </c>
      <c r="E25" s="21">
        <v>124.71200000000002</v>
      </c>
      <c r="F25" s="20">
        <v>71.15</v>
      </c>
      <c r="G25" s="18">
        <f t="shared" si="2"/>
        <v>103.28720000000001</v>
      </c>
      <c r="H25" s="19" t="s">
        <v>11</v>
      </c>
    </row>
    <row r="26" spans="1:8" ht="42.75" customHeight="1">
      <c r="A26" s="14" t="s">
        <v>55</v>
      </c>
      <c r="B26" s="14">
        <v>1</v>
      </c>
      <c r="C26" s="9">
        <v>6402111</v>
      </c>
      <c r="D26" s="12" t="s">
        <v>56</v>
      </c>
      <c r="E26" s="21">
        <v>127.356</v>
      </c>
      <c r="F26" s="20">
        <v>82.6</v>
      </c>
      <c r="G26" s="18">
        <f t="shared" si="2"/>
        <v>109.4536</v>
      </c>
      <c r="H26" s="19" t="s">
        <v>11</v>
      </c>
    </row>
    <row r="27" spans="1:8" ht="42.75" customHeight="1">
      <c r="A27" s="14" t="s">
        <v>57</v>
      </c>
      <c r="B27" s="14">
        <v>1</v>
      </c>
      <c r="C27" s="9">
        <v>6402113</v>
      </c>
      <c r="D27" s="12" t="s">
        <v>58</v>
      </c>
      <c r="E27" s="21">
        <v>121.65199999999999</v>
      </c>
      <c r="F27" s="20">
        <v>80.78</v>
      </c>
      <c r="G27" s="18">
        <f t="shared" si="2"/>
        <v>105.3032</v>
      </c>
      <c r="H27" s="19" t="s">
        <v>11</v>
      </c>
    </row>
    <row r="28" spans="1:8" ht="42.75" customHeight="1">
      <c r="A28" s="14" t="s">
        <v>59</v>
      </c>
      <c r="B28" s="14">
        <v>1</v>
      </c>
      <c r="C28" s="9">
        <v>6402118</v>
      </c>
      <c r="D28" s="12" t="s">
        <v>60</v>
      </c>
      <c r="E28" s="21">
        <v>124.56400000000001</v>
      </c>
      <c r="F28" s="20">
        <v>93.4</v>
      </c>
      <c r="G28" s="18">
        <f t="shared" si="2"/>
        <v>112.0984</v>
      </c>
      <c r="H28" s="19" t="s">
        <v>11</v>
      </c>
    </row>
    <row r="29" spans="1:8" ht="42.75" customHeight="1">
      <c r="A29" s="14" t="s">
        <v>61</v>
      </c>
      <c r="B29" s="14">
        <v>1</v>
      </c>
      <c r="C29" s="9">
        <v>6402126</v>
      </c>
      <c r="D29" s="12" t="s">
        <v>62</v>
      </c>
      <c r="E29" s="21">
        <v>131.5</v>
      </c>
      <c r="F29" s="20">
        <v>82.34</v>
      </c>
      <c r="G29" s="18">
        <f t="shared" si="2"/>
        <v>111.83599999999998</v>
      </c>
      <c r="H29" s="19" t="s">
        <v>11</v>
      </c>
    </row>
  </sheetData>
  <sheetProtection/>
  <autoFilter ref="A2:IE29"/>
  <mergeCells count="5">
    <mergeCell ref="A1:H1"/>
    <mergeCell ref="A4:A7"/>
    <mergeCell ref="A8:A9"/>
    <mergeCell ref="B4:B7"/>
    <mergeCell ref="B8:B9"/>
  </mergeCells>
  <printOptions/>
  <pageMargins left="0.53" right="0.44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2022-08-23T07:12:43Z</cp:lastPrinted>
  <dcterms:created xsi:type="dcterms:W3CDTF">2020-09-11T01:37:23Z</dcterms:created>
  <dcterms:modified xsi:type="dcterms:W3CDTF">2022-08-29T18:29:33Z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