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603" windowHeight="84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<sst xmlns="http://schemas.openxmlformats.org/spreadsheetml/2006/main" count="355" uniqueCount="221">
  <si>
    <t>2021年度淮南市市直机关公开遴选公务员总成绩</t>
  </si>
  <si>
    <t>职位代码</t>
  </si>
  <si>
    <t>准考证号</t>
  </si>
  <si>
    <t>笔试成绩</t>
  </si>
  <si>
    <t>面试成绩</t>
  </si>
  <si>
    <t>加试成绩</t>
  </si>
  <si>
    <t>面试合成成绩</t>
  </si>
  <si>
    <t>总成绩</t>
  </si>
  <si>
    <t>07001</t>
  </si>
  <si>
    <t>070701015</t>
  </si>
  <si>
    <t>070700215</t>
  </si>
  <si>
    <t>070701026</t>
  </si>
  <si>
    <t>070701223</t>
  </si>
  <si>
    <t>070701428</t>
  </si>
  <si>
    <t>070700704</t>
  </si>
  <si>
    <t>070700811</t>
  </si>
  <si>
    <t>070700616</t>
  </si>
  <si>
    <t>070701606</t>
  </si>
  <si>
    <t>070700304</t>
  </si>
  <si>
    <t>07002</t>
  </si>
  <si>
    <t>070700822</t>
  </si>
  <si>
    <t>070700912</t>
  </si>
  <si>
    <t>070700602</t>
  </si>
  <si>
    <t>07003</t>
  </si>
  <si>
    <t>070701102</t>
  </si>
  <si>
    <t>070701602</t>
  </si>
  <si>
    <t>070700529</t>
  </si>
  <si>
    <t>070700802</t>
  </si>
  <si>
    <t>070701513</t>
  </si>
  <si>
    <t>070701010</t>
  </si>
  <si>
    <t>07004</t>
  </si>
  <si>
    <t>070700320</t>
  </si>
  <si>
    <t>070701209</t>
  </si>
  <si>
    <t>070701024</t>
  </si>
  <si>
    <t>070700515</t>
  </si>
  <si>
    <t>070700509</t>
  </si>
  <si>
    <t>07005</t>
  </si>
  <si>
    <t>070700424</t>
  </si>
  <si>
    <t>070700109</t>
  </si>
  <si>
    <t>070701522</t>
  </si>
  <si>
    <t>070701521</t>
  </si>
  <si>
    <t>07006</t>
  </si>
  <si>
    <t>070701004</t>
  </si>
  <si>
    <t>070700930</t>
  </si>
  <si>
    <t>070701029</t>
  </si>
  <si>
    <t>07007</t>
  </si>
  <si>
    <t>070700326</t>
  </si>
  <si>
    <t>070701617</t>
  </si>
  <si>
    <t>070701613</t>
  </si>
  <si>
    <t>070701025</t>
  </si>
  <si>
    <t>070700919</t>
  </si>
  <si>
    <t>070700305</t>
  </si>
  <si>
    <t>070700407</t>
  </si>
  <si>
    <t>070701214</t>
  </si>
  <si>
    <t>070700702</t>
  </si>
  <si>
    <t>07008</t>
  </si>
  <si>
    <t>070700927</t>
  </si>
  <si>
    <t>070700808</t>
  </si>
  <si>
    <t>070700225</t>
  </si>
  <si>
    <t>070701616</t>
  </si>
  <si>
    <t>070700105</t>
  </si>
  <si>
    <t>070700624</t>
  </si>
  <si>
    <t>070700111</t>
  </si>
  <si>
    <t>070700324</t>
  </si>
  <si>
    <t>070701501</t>
  </si>
  <si>
    <t>07009</t>
  </si>
  <si>
    <t>070701512</t>
  </si>
  <si>
    <t>070700805</t>
  </si>
  <si>
    <t>070700923</t>
  </si>
  <si>
    <t>07010</t>
  </si>
  <si>
    <t>070700112</t>
  </si>
  <si>
    <t>070700716</t>
  </si>
  <si>
    <t>070700125</t>
  </si>
  <si>
    <t xml:space="preserve"> </t>
  </si>
  <si>
    <t>070700502</t>
  </si>
  <si>
    <t>070700703</t>
  </si>
  <si>
    <t>070700905</t>
  </si>
  <si>
    <t>070700612</t>
  </si>
  <si>
    <t>070701621</t>
  </si>
  <si>
    <t>07011</t>
  </si>
  <si>
    <t>070701525</t>
  </si>
  <si>
    <t>070700405</t>
  </si>
  <si>
    <t>070701110</t>
  </si>
  <si>
    <t>07012</t>
  </si>
  <si>
    <t>070701526</t>
  </si>
  <si>
    <t>070700907</t>
  </si>
  <si>
    <t>070700917</t>
  </si>
  <si>
    <t>07013</t>
  </si>
  <si>
    <t>070700204</t>
  </si>
  <si>
    <t>070701311</t>
  </si>
  <si>
    <t>070701310</t>
  </si>
  <si>
    <t>070700706</t>
  </si>
  <si>
    <t>070700609</t>
  </si>
  <si>
    <t>070701113</t>
  </si>
  <si>
    <t>07014</t>
  </si>
  <si>
    <t>070700730</t>
  </si>
  <si>
    <t>070701215</t>
  </si>
  <si>
    <t>070701107</t>
  </si>
  <si>
    <t>070701120</t>
  </si>
  <si>
    <t>070700824</t>
  </si>
  <si>
    <t>070701103</t>
  </si>
  <si>
    <t>07015</t>
  </si>
  <si>
    <t>070700203</t>
  </si>
  <si>
    <t>070700619</t>
  </si>
  <si>
    <t>070700420</t>
  </si>
  <si>
    <t>070700302</t>
  </si>
  <si>
    <t>070701119</t>
  </si>
  <si>
    <t>070700330</t>
  </si>
  <si>
    <t>07016</t>
  </si>
  <si>
    <t>070701122</t>
  </si>
  <si>
    <t>070700522</t>
  </si>
  <si>
    <t>070700212</t>
  </si>
  <si>
    <t>070700915</t>
  </si>
  <si>
    <t>070701313</t>
  </si>
  <si>
    <t>070700719</t>
  </si>
  <si>
    <t>070701012</t>
  </si>
  <si>
    <t>07017</t>
  </si>
  <si>
    <t>070701106</t>
  </si>
  <si>
    <t>070700829</t>
  </si>
  <si>
    <t>070700901</t>
  </si>
  <si>
    <t>07018</t>
  </si>
  <si>
    <t>070700430</t>
  </si>
  <si>
    <t>070700530</t>
  </si>
  <si>
    <t>070701227</t>
  </si>
  <si>
    <t>070701116</t>
  </si>
  <si>
    <t>070701327</t>
  </si>
  <si>
    <t>070700611</t>
  </si>
  <si>
    <t>070701203</t>
  </si>
  <si>
    <t>070700201</t>
  </si>
  <si>
    <t>070700715</t>
  </si>
  <si>
    <t>070701527</t>
  </si>
  <si>
    <t>07019</t>
  </si>
  <si>
    <t>070701601</t>
  </si>
  <si>
    <t>070701520</t>
  </si>
  <si>
    <t>070700404</t>
  </si>
  <si>
    <t>07021</t>
  </si>
  <si>
    <t>070701302</t>
  </si>
  <si>
    <t>070701322</t>
  </si>
  <si>
    <t>070701312</t>
  </si>
  <si>
    <t>070701418</t>
  </si>
  <si>
    <t>07022</t>
  </si>
  <si>
    <t>070700329</t>
  </si>
  <si>
    <t>070700319</t>
  </si>
  <si>
    <t>070700216</t>
  </si>
  <si>
    <t>07023</t>
  </si>
  <si>
    <t>070701022</t>
  </si>
  <si>
    <t>070701509</t>
  </si>
  <si>
    <t>070700107</t>
  </si>
  <si>
    <t>07024</t>
  </si>
  <si>
    <t>070701105</t>
  </si>
  <si>
    <t>070700902</t>
  </si>
  <si>
    <t>070701518</t>
  </si>
  <si>
    <t>07025</t>
  </si>
  <si>
    <t>070701419</t>
  </si>
  <si>
    <t>070701326</t>
  </si>
  <si>
    <t>070700306</t>
  </si>
  <si>
    <t>07026</t>
  </si>
  <si>
    <t>070700411</t>
  </si>
  <si>
    <t>070700926</t>
  </si>
  <si>
    <t>070700416</t>
  </si>
  <si>
    <t>07027</t>
  </si>
  <si>
    <t>070701127</t>
  </si>
  <si>
    <t>070700322</t>
  </si>
  <si>
    <t>070700421</t>
  </si>
  <si>
    <t>07029</t>
  </si>
  <si>
    <t>070700219</t>
  </si>
  <si>
    <t>070700208</t>
  </si>
  <si>
    <t>070700717</t>
  </si>
  <si>
    <t>07031</t>
  </si>
  <si>
    <t>070701228</t>
  </si>
  <si>
    <t>070700408</t>
  </si>
  <si>
    <t>070700328</t>
  </si>
  <si>
    <t>07032</t>
  </si>
  <si>
    <t>070701204</t>
  </si>
  <si>
    <t>070701023</t>
  </si>
  <si>
    <t>070701013</t>
  </si>
  <si>
    <t>07033</t>
  </si>
  <si>
    <t>070701516</t>
  </si>
  <si>
    <t>070701320</t>
  </si>
  <si>
    <t>070700226</t>
  </si>
  <si>
    <t>07034</t>
  </si>
  <si>
    <t>070700709</t>
  </si>
  <si>
    <t>070700102</t>
  </si>
  <si>
    <t>070701123</t>
  </si>
  <si>
    <t>07035</t>
  </si>
  <si>
    <t>070701404</t>
  </si>
  <si>
    <t>070701314</t>
  </si>
  <si>
    <t>070701301</t>
  </si>
  <si>
    <t>07037</t>
  </si>
  <si>
    <t>070701519</t>
  </si>
  <si>
    <t>070700621</t>
  </si>
  <si>
    <t>070700314</t>
  </si>
  <si>
    <t>07038</t>
  </si>
  <si>
    <t>070700513</t>
  </si>
  <si>
    <t>070700410</t>
  </si>
  <si>
    <t>070700820</t>
  </si>
  <si>
    <t>07039</t>
  </si>
  <si>
    <t>070701421</t>
  </si>
  <si>
    <t>070701109</t>
  </si>
  <si>
    <t>070700116</t>
  </si>
  <si>
    <t>070701420</t>
  </si>
  <si>
    <t>070701605</t>
  </si>
  <si>
    <t>070701221</t>
  </si>
  <si>
    <t>070700828</t>
  </si>
  <si>
    <t>070700623</t>
  </si>
  <si>
    <t>07040</t>
  </si>
  <si>
    <t>070700921</t>
  </si>
  <si>
    <t>070701306</t>
  </si>
  <si>
    <t>070701530</t>
  </si>
  <si>
    <t>07041</t>
  </si>
  <si>
    <t>070700713</t>
  </si>
  <si>
    <t>070701427</t>
  </si>
  <si>
    <t>070700127</t>
  </si>
  <si>
    <t>07042</t>
  </si>
  <si>
    <t>070701412</t>
  </si>
  <si>
    <t>070700307</t>
  </si>
  <si>
    <t>070701426</t>
  </si>
  <si>
    <t>07044</t>
  </si>
  <si>
    <t>070701017</t>
  </si>
  <si>
    <t>070700312</t>
  </si>
  <si>
    <t>070700627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</si>
</sst>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6"/>
      <color indexed="8"/>
      <name val="黑体"/>
      <charset val="134"/>
    </font>
    <font>
      <sz val="10"/>
      <name val="宋体"/>
      <charset val="0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20" fillId="3" borderId="3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/>
    <xf numFmtId="176" fontId="1" fillId="0" borderId="1" xfId="0" applyNumberFormat="1" applyFont="1" applyFill="1" applyBorder="1" applyAlignment="1"/>
    <xf numFmtId="0" fontId="5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75"/>
  <sheetViews>
    <sheetView tabSelected="1" topLeftCell="A123" workbookViewId="0">
      <selection activeCell="L176" sqref="L176"/>
    </sheetView>
  </sheetViews>
  <sheetFormatPr defaultColWidth="8.79279279279279" defaultRowHeight="14.4"/>
  <cols>
    <col min="1" max="1" width="13.5585585585586" customWidth="1"/>
    <col min="2" max="2" width="14.1621621621622" customWidth="1"/>
    <col min="4" max="4" width="10.4684684684685" customWidth="1"/>
    <col min="5" max="5" width="10.6756756756757" customWidth="1"/>
    <col min="6" max="6" width="12.3693693693694" customWidth="1"/>
  </cols>
  <sheetData>
    <row r="1" ht="25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1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</row>
    <row r="3" s="2" customFormat="1" ht="15" customHeight="1" spans="1:16378">
      <c r="A3" s="7" t="s">
        <v>8</v>
      </c>
      <c r="B3" s="7" t="s">
        <v>9</v>
      </c>
      <c r="C3" s="7">
        <v>71.5</v>
      </c>
      <c r="D3" s="7">
        <v>74.8</v>
      </c>
      <c r="E3" s="7"/>
      <c r="F3" s="7"/>
      <c r="G3" s="8">
        <f>C3*0.6+D3*0.4</f>
        <v>72.82</v>
      </c>
      <c r="XEW3" s="9"/>
      <c r="XEX3" s="9"/>
    </row>
    <row r="4" s="2" customFormat="1" ht="15" customHeight="1" spans="1:7">
      <c r="A4" s="7" t="s">
        <v>8</v>
      </c>
      <c r="B4" s="7" t="s">
        <v>10</v>
      </c>
      <c r="C4" s="7">
        <v>68</v>
      </c>
      <c r="D4" s="7">
        <v>79</v>
      </c>
      <c r="E4" s="7"/>
      <c r="F4" s="7"/>
      <c r="G4" s="7">
        <f>C4*0.6+D4*0.4</f>
        <v>72.4</v>
      </c>
    </row>
    <row r="5" s="2" customFormat="1" ht="15" customHeight="1" spans="1:7">
      <c r="A5" s="7" t="s">
        <v>8</v>
      </c>
      <c r="B5" s="7" t="s">
        <v>11</v>
      </c>
      <c r="C5" s="7">
        <v>68.5</v>
      </c>
      <c r="D5" s="7">
        <v>78</v>
      </c>
      <c r="E5" s="7"/>
      <c r="F5" s="7"/>
      <c r="G5" s="7">
        <f>C5*0.6+D5*0.4</f>
        <v>72.3</v>
      </c>
    </row>
    <row r="6" s="2" customFormat="1" ht="15" customHeight="1" spans="1:7">
      <c r="A6" s="7" t="s">
        <v>8</v>
      </c>
      <c r="B6" s="7" t="s">
        <v>12</v>
      </c>
      <c r="C6" s="7">
        <v>70</v>
      </c>
      <c r="D6" s="7">
        <v>74.2</v>
      </c>
      <c r="E6" s="7"/>
      <c r="F6" s="7"/>
      <c r="G6" s="7">
        <f>C6*0.6+D6*0.4</f>
        <v>71.68</v>
      </c>
    </row>
    <row r="7" s="2" customFormat="1" ht="15" customHeight="1" spans="1:7">
      <c r="A7" s="7" t="s">
        <v>8</v>
      </c>
      <c r="B7" s="7" t="s">
        <v>13</v>
      </c>
      <c r="C7" s="7">
        <v>66</v>
      </c>
      <c r="D7" s="7">
        <v>77.2</v>
      </c>
      <c r="E7" s="7"/>
      <c r="F7" s="7"/>
      <c r="G7" s="7">
        <f>C7*0.6+D7*0.4</f>
        <v>70.48</v>
      </c>
    </row>
    <row r="8" s="2" customFormat="1" ht="15" customHeight="1" spans="1:7">
      <c r="A8" s="7" t="s">
        <v>8</v>
      </c>
      <c r="B8" s="7" t="s">
        <v>14</v>
      </c>
      <c r="C8" s="7">
        <v>67.5</v>
      </c>
      <c r="D8" s="7">
        <v>73.4</v>
      </c>
      <c r="E8" s="7"/>
      <c r="F8" s="7"/>
      <c r="G8" s="7">
        <f>C8*0.6+D8*0.4</f>
        <v>69.86</v>
      </c>
    </row>
    <row r="9" s="2" customFormat="1" ht="15" customHeight="1" spans="1:7">
      <c r="A9" s="7" t="s">
        <v>8</v>
      </c>
      <c r="B9" s="7" t="s">
        <v>15</v>
      </c>
      <c r="C9" s="7">
        <v>66</v>
      </c>
      <c r="D9" s="7">
        <v>75.6</v>
      </c>
      <c r="E9" s="7"/>
      <c r="F9" s="7"/>
      <c r="G9" s="7">
        <f>C9*0.6+D9*0.4</f>
        <v>69.84</v>
      </c>
    </row>
    <row r="10" s="2" customFormat="1" ht="15" customHeight="1" spans="1:7">
      <c r="A10" s="7" t="s">
        <v>8</v>
      </c>
      <c r="B10" s="7" t="s">
        <v>16</v>
      </c>
      <c r="C10" s="7">
        <v>65</v>
      </c>
      <c r="D10" s="7">
        <v>74.6</v>
      </c>
      <c r="E10" s="7"/>
      <c r="F10" s="7"/>
      <c r="G10" s="7">
        <f>C10*0.6+D10*0.4</f>
        <v>68.84</v>
      </c>
    </row>
    <row r="11" s="2" customFormat="1" ht="15" customHeight="1" spans="1:7">
      <c r="A11" s="7" t="s">
        <v>8</v>
      </c>
      <c r="B11" s="7" t="s">
        <v>17</v>
      </c>
      <c r="C11" s="7">
        <v>65</v>
      </c>
      <c r="D11" s="7">
        <v>72</v>
      </c>
      <c r="E11" s="7"/>
      <c r="F11" s="7"/>
      <c r="G11" s="7">
        <f>C11*0.6+D11*0.4</f>
        <v>67.8</v>
      </c>
    </row>
    <row r="12" s="2" customFormat="1" ht="15" customHeight="1" spans="1:16378">
      <c r="A12" s="7" t="s">
        <v>8</v>
      </c>
      <c r="B12" s="7" t="s">
        <v>18</v>
      </c>
      <c r="C12" s="7">
        <v>67</v>
      </c>
      <c r="D12" s="7"/>
      <c r="E12" s="7"/>
      <c r="F12" s="7"/>
      <c r="G12" s="7">
        <f>C12*0.6+D12*0.4</f>
        <v>40.2</v>
      </c>
      <c r="XEW12" s="9"/>
      <c r="XEX12" s="9"/>
    </row>
    <row r="13" s="2" customFormat="1" ht="15" customHeight="1" spans="1:16378">
      <c r="A13" s="7" t="s">
        <v>19</v>
      </c>
      <c r="B13" s="7" t="s">
        <v>20</v>
      </c>
      <c r="C13" s="7">
        <v>68</v>
      </c>
      <c r="D13" s="7">
        <v>77.8</v>
      </c>
      <c r="E13" s="7"/>
      <c r="F13" s="7"/>
      <c r="G13" s="7">
        <f>C13*0.6+D13*0.4</f>
        <v>71.92</v>
      </c>
      <c r="XEW13" s="9"/>
      <c r="XEX13" s="9"/>
    </row>
    <row r="14" s="2" customFormat="1" ht="15" customHeight="1" spans="1:7">
      <c r="A14" s="7" t="s">
        <v>19</v>
      </c>
      <c r="B14" s="7" t="s">
        <v>21</v>
      </c>
      <c r="C14" s="7">
        <v>65.5</v>
      </c>
      <c r="D14" s="7">
        <v>73.8</v>
      </c>
      <c r="E14" s="7"/>
      <c r="F14" s="7"/>
      <c r="G14" s="7">
        <f>C14*0.6+D14*0.4</f>
        <v>68.82</v>
      </c>
    </row>
    <row r="15" s="2" customFormat="1" ht="15" customHeight="1" spans="1:16378">
      <c r="A15" s="7" t="s">
        <v>19</v>
      </c>
      <c r="B15" s="7" t="s">
        <v>22</v>
      </c>
      <c r="C15" s="7">
        <v>64.5</v>
      </c>
      <c r="D15" s="7">
        <v>73</v>
      </c>
      <c r="E15" s="7"/>
      <c r="F15" s="7"/>
      <c r="G15" s="7">
        <f>C15*0.6+D15*0.4</f>
        <v>67.9</v>
      </c>
      <c r="XEW15" s="9"/>
      <c r="XEX15" s="9"/>
    </row>
    <row r="16" s="2" customFormat="1" ht="15" customHeight="1" spans="1:16378">
      <c r="A16" s="7" t="s">
        <v>23</v>
      </c>
      <c r="B16" s="7" t="s">
        <v>24</v>
      </c>
      <c r="C16" s="7">
        <v>72.5</v>
      </c>
      <c r="D16" s="7">
        <v>77.4</v>
      </c>
      <c r="E16" s="7"/>
      <c r="F16" s="7"/>
      <c r="G16" s="7">
        <f>C16*0.6+D16*0.4</f>
        <v>74.46</v>
      </c>
      <c r="XEW16" s="9"/>
      <c r="XEX16" s="9"/>
    </row>
    <row r="17" s="2" customFormat="1" ht="15" customHeight="1" spans="1:7">
      <c r="A17" s="7" t="s">
        <v>23</v>
      </c>
      <c r="B17" s="7" t="s">
        <v>25</v>
      </c>
      <c r="C17" s="7">
        <v>65.5</v>
      </c>
      <c r="D17" s="7">
        <v>82</v>
      </c>
      <c r="E17" s="7"/>
      <c r="F17" s="7"/>
      <c r="G17" s="7">
        <f>C17*0.6+D17*0.4</f>
        <v>72.1</v>
      </c>
    </row>
    <row r="18" s="2" customFormat="1" ht="15" customHeight="1" spans="1:7">
      <c r="A18" s="7" t="s">
        <v>23</v>
      </c>
      <c r="B18" s="7" t="s">
        <v>26</v>
      </c>
      <c r="C18" s="7">
        <v>67</v>
      </c>
      <c r="D18" s="7">
        <v>77</v>
      </c>
      <c r="E18" s="7"/>
      <c r="F18" s="7"/>
      <c r="G18" s="7">
        <f>C18*0.6+D18*0.4</f>
        <v>71</v>
      </c>
    </row>
    <row r="19" s="2" customFormat="1" ht="15" customHeight="1" spans="1:7">
      <c r="A19" s="7" t="s">
        <v>23</v>
      </c>
      <c r="B19" s="7" t="s">
        <v>27</v>
      </c>
      <c r="C19" s="7">
        <v>68</v>
      </c>
      <c r="D19" s="7">
        <v>74.4</v>
      </c>
      <c r="E19" s="7"/>
      <c r="F19" s="7"/>
      <c r="G19" s="7">
        <f>C19*0.6+D19*0.4</f>
        <v>70.56</v>
      </c>
    </row>
    <row r="20" s="2" customFormat="1" ht="15" customHeight="1" spans="1:7">
      <c r="A20" s="7" t="s">
        <v>23</v>
      </c>
      <c r="B20" s="7" t="s">
        <v>28</v>
      </c>
      <c r="C20" s="7">
        <v>65.5</v>
      </c>
      <c r="D20" s="7">
        <v>75.8</v>
      </c>
      <c r="E20" s="7"/>
      <c r="F20" s="7"/>
      <c r="G20" s="7">
        <f>C20*0.6+D20*0.4</f>
        <v>69.62</v>
      </c>
    </row>
    <row r="21" s="2" customFormat="1" ht="15" customHeight="1" spans="1:16378">
      <c r="A21" s="7" t="s">
        <v>23</v>
      </c>
      <c r="B21" s="7" t="s">
        <v>29</v>
      </c>
      <c r="C21" s="7">
        <v>65.5</v>
      </c>
      <c r="D21" s="7">
        <v>71.2</v>
      </c>
      <c r="E21" s="7"/>
      <c r="F21" s="7"/>
      <c r="G21" s="7">
        <f>C21*0.6+D21*0.4</f>
        <v>67.78</v>
      </c>
      <c r="XEW21" s="9"/>
      <c r="XEX21" s="9"/>
    </row>
    <row r="22" s="2" customFormat="1" ht="15" customHeight="1" spans="1:16378">
      <c r="A22" s="7" t="s">
        <v>30</v>
      </c>
      <c r="B22" s="7" t="s">
        <v>31</v>
      </c>
      <c r="C22" s="7">
        <v>69</v>
      </c>
      <c r="D22" s="7">
        <v>78</v>
      </c>
      <c r="E22" s="7"/>
      <c r="F22" s="7"/>
      <c r="G22" s="8">
        <f>C22*0.6+D22*0.4</f>
        <v>72.6</v>
      </c>
      <c r="XEW22" s="9"/>
      <c r="XEX22" s="9"/>
    </row>
    <row r="23" s="2" customFormat="1" ht="15" customHeight="1" spans="1:7">
      <c r="A23" s="7" t="s">
        <v>30</v>
      </c>
      <c r="B23" s="7" t="s">
        <v>32</v>
      </c>
      <c r="C23" s="7">
        <v>68</v>
      </c>
      <c r="D23" s="7">
        <v>72.6</v>
      </c>
      <c r="E23" s="7"/>
      <c r="F23" s="7"/>
      <c r="G23" s="8">
        <f>C23*0.6+D23*0.4</f>
        <v>69.84</v>
      </c>
    </row>
    <row r="24" s="2" customFormat="1" ht="15" customHeight="1" spans="1:7">
      <c r="A24" s="7" t="s">
        <v>30</v>
      </c>
      <c r="B24" s="7" t="s">
        <v>33</v>
      </c>
      <c r="C24" s="7">
        <v>65.5</v>
      </c>
      <c r="D24" s="7">
        <v>75.1</v>
      </c>
      <c r="E24" s="7"/>
      <c r="F24" s="7"/>
      <c r="G24" s="8">
        <f>C24*0.6+D24*0.4</f>
        <v>69.34</v>
      </c>
    </row>
    <row r="25" s="2" customFormat="1" ht="15" customHeight="1" spans="1:7">
      <c r="A25" s="7" t="s">
        <v>30</v>
      </c>
      <c r="B25" s="7" t="s">
        <v>34</v>
      </c>
      <c r="C25" s="7">
        <v>65.5</v>
      </c>
      <c r="D25" s="7">
        <v>73.9</v>
      </c>
      <c r="E25" s="7"/>
      <c r="F25" s="7"/>
      <c r="G25" s="8">
        <f>C25*0.6+D25*0.4</f>
        <v>68.86</v>
      </c>
    </row>
    <row r="26" s="2" customFormat="1" ht="15" customHeight="1" spans="1:16378">
      <c r="A26" s="7" t="s">
        <v>30</v>
      </c>
      <c r="B26" s="7" t="s">
        <v>35</v>
      </c>
      <c r="C26" s="7">
        <v>65.5</v>
      </c>
      <c r="D26" s="7">
        <v>70.4</v>
      </c>
      <c r="E26" s="7"/>
      <c r="F26" s="7"/>
      <c r="G26" s="8">
        <f>C26*0.6+D26*0.4</f>
        <v>67.46</v>
      </c>
      <c r="XEW26" s="9"/>
      <c r="XEX26" s="9"/>
    </row>
    <row r="27" s="2" customFormat="1" ht="15" customHeight="1" spans="1:16378">
      <c r="A27" s="7" t="s">
        <v>36</v>
      </c>
      <c r="B27" s="7" t="s">
        <v>37</v>
      </c>
      <c r="C27" s="7">
        <v>61.5</v>
      </c>
      <c r="D27" s="7">
        <v>73</v>
      </c>
      <c r="E27" s="7"/>
      <c r="F27" s="7"/>
      <c r="G27" s="8">
        <f>C27*0.6+D27*0.4</f>
        <v>66.1</v>
      </c>
      <c r="XEW27" s="9"/>
      <c r="XEX27" s="9"/>
    </row>
    <row r="28" s="2" customFormat="1" ht="15" customHeight="1" spans="1:7">
      <c r="A28" s="7" t="s">
        <v>36</v>
      </c>
      <c r="B28" s="7" t="s">
        <v>38</v>
      </c>
      <c r="C28" s="7">
        <v>61</v>
      </c>
      <c r="D28" s="7">
        <v>73</v>
      </c>
      <c r="E28" s="7"/>
      <c r="F28" s="7"/>
      <c r="G28" s="8">
        <f>C28*0.6+D28*0.4</f>
        <v>65.8</v>
      </c>
    </row>
    <row r="29" s="2" customFormat="1" ht="15" customHeight="1" spans="1:7">
      <c r="A29" s="7" t="s">
        <v>36</v>
      </c>
      <c r="B29" s="7" t="s">
        <v>39</v>
      </c>
      <c r="C29" s="7">
        <v>57.5</v>
      </c>
      <c r="D29" s="7">
        <v>73</v>
      </c>
      <c r="E29" s="7"/>
      <c r="F29" s="7"/>
      <c r="G29" s="8">
        <f>C29*0.6+D29*0.4</f>
        <v>63.7</v>
      </c>
    </row>
    <row r="30" s="2" customFormat="1" ht="15" customHeight="1" spans="1:16378">
      <c r="A30" s="7" t="s">
        <v>36</v>
      </c>
      <c r="B30" s="7" t="s">
        <v>40</v>
      </c>
      <c r="C30" s="7">
        <v>57.5</v>
      </c>
      <c r="D30" s="7">
        <v>69.6</v>
      </c>
      <c r="E30" s="7"/>
      <c r="F30" s="7"/>
      <c r="G30" s="8">
        <f>C30*0.6+D30*0.4</f>
        <v>62.34</v>
      </c>
      <c r="XEW30" s="9"/>
      <c r="XEX30" s="9"/>
    </row>
    <row r="31" s="2" customFormat="1" ht="15" customHeight="1" spans="1:16378">
      <c r="A31" s="7" t="s">
        <v>41</v>
      </c>
      <c r="B31" s="7" t="s">
        <v>42</v>
      </c>
      <c r="C31" s="7">
        <v>72.5</v>
      </c>
      <c r="D31" s="7">
        <v>72.8</v>
      </c>
      <c r="E31" s="7"/>
      <c r="F31" s="7"/>
      <c r="G31" s="7">
        <f>C31*0.6+D31*0.4</f>
        <v>72.62</v>
      </c>
      <c r="XEW31" s="9"/>
      <c r="XEX31" s="9"/>
    </row>
    <row r="32" s="2" customFormat="1" ht="15" customHeight="1" spans="1:7">
      <c r="A32" s="7" t="s">
        <v>41</v>
      </c>
      <c r="B32" s="7" t="s">
        <v>43</v>
      </c>
      <c r="C32" s="7">
        <v>66.5</v>
      </c>
      <c r="D32" s="7">
        <v>72.8</v>
      </c>
      <c r="E32" s="7"/>
      <c r="F32" s="7"/>
      <c r="G32" s="7">
        <f>C32*0.6+D32*0.4</f>
        <v>69.02</v>
      </c>
    </row>
    <row r="33" s="2" customFormat="1" ht="15" customHeight="1" spans="1:16378">
      <c r="A33" s="7" t="s">
        <v>41</v>
      </c>
      <c r="B33" s="7" t="s">
        <v>44</v>
      </c>
      <c r="C33" s="7">
        <v>57</v>
      </c>
      <c r="D33" s="7">
        <v>73.4</v>
      </c>
      <c r="E33" s="7"/>
      <c r="F33" s="7"/>
      <c r="G33" s="7">
        <f>C33*0.6+D33*0.4</f>
        <v>63.56</v>
      </c>
      <c r="XEW33" s="9"/>
      <c r="XEX33" s="9"/>
    </row>
    <row r="34" s="2" customFormat="1" ht="15" customHeight="1" spans="1:16378">
      <c r="A34" s="7" t="s">
        <v>45</v>
      </c>
      <c r="B34" s="7" t="s">
        <v>46</v>
      </c>
      <c r="C34" s="7">
        <v>72.5</v>
      </c>
      <c r="D34" s="7">
        <v>78.1</v>
      </c>
      <c r="E34" s="7"/>
      <c r="F34" s="7"/>
      <c r="G34" s="8">
        <f>C34*0.6+D34*0.4</f>
        <v>74.74</v>
      </c>
      <c r="XEW34" s="9"/>
      <c r="XEX34" s="9"/>
    </row>
    <row r="35" s="2" customFormat="1" ht="15" customHeight="1" spans="1:7">
      <c r="A35" s="7" t="s">
        <v>45</v>
      </c>
      <c r="B35" s="7" t="s">
        <v>47</v>
      </c>
      <c r="C35" s="7">
        <v>73.5</v>
      </c>
      <c r="D35" s="7">
        <v>74.1</v>
      </c>
      <c r="E35" s="7"/>
      <c r="F35" s="7"/>
      <c r="G35" s="8">
        <f>C35*0.6+D35*0.4</f>
        <v>73.74</v>
      </c>
    </row>
    <row r="36" s="2" customFormat="1" ht="15" customHeight="1" spans="1:7">
      <c r="A36" s="7" t="s">
        <v>45</v>
      </c>
      <c r="B36" s="7" t="s">
        <v>48</v>
      </c>
      <c r="C36" s="7">
        <v>71</v>
      </c>
      <c r="D36" s="7">
        <v>75.7</v>
      </c>
      <c r="E36" s="7"/>
      <c r="F36" s="7"/>
      <c r="G36" s="8">
        <f>C36*0.6+D36*0.4</f>
        <v>72.88</v>
      </c>
    </row>
    <row r="37" s="2" customFormat="1" ht="15" customHeight="1" spans="1:7">
      <c r="A37" s="7" t="s">
        <v>45</v>
      </c>
      <c r="B37" s="7" t="s">
        <v>49</v>
      </c>
      <c r="C37" s="7">
        <v>68.5</v>
      </c>
      <c r="D37" s="7">
        <v>77.5</v>
      </c>
      <c r="E37" s="7"/>
      <c r="F37" s="7"/>
      <c r="G37" s="8">
        <f>C37*0.6+D37*0.4</f>
        <v>72.1</v>
      </c>
    </row>
    <row r="38" s="2" customFormat="1" ht="15" customHeight="1" spans="1:7">
      <c r="A38" s="7" t="s">
        <v>45</v>
      </c>
      <c r="B38" s="7" t="s">
        <v>50</v>
      </c>
      <c r="C38" s="7">
        <v>71.5</v>
      </c>
      <c r="D38" s="7">
        <v>72.8</v>
      </c>
      <c r="E38" s="7"/>
      <c r="F38" s="7"/>
      <c r="G38" s="8">
        <f>C38*0.6+D38*0.4</f>
        <v>72.02</v>
      </c>
    </row>
    <row r="39" s="2" customFormat="1" ht="15" customHeight="1" spans="1:7">
      <c r="A39" s="7" t="s">
        <v>45</v>
      </c>
      <c r="B39" s="7" t="s">
        <v>51</v>
      </c>
      <c r="C39" s="7">
        <v>68</v>
      </c>
      <c r="D39" s="7">
        <v>74.8</v>
      </c>
      <c r="E39" s="7"/>
      <c r="F39" s="7"/>
      <c r="G39" s="8">
        <f>C39*0.6+D39*0.4</f>
        <v>70.72</v>
      </c>
    </row>
    <row r="40" s="2" customFormat="1" ht="15" customHeight="1" spans="1:7">
      <c r="A40" s="7" t="s">
        <v>45</v>
      </c>
      <c r="B40" s="7" t="s">
        <v>52</v>
      </c>
      <c r="C40" s="7">
        <v>68.5</v>
      </c>
      <c r="D40" s="7">
        <v>73.4</v>
      </c>
      <c r="E40" s="7"/>
      <c r="F40" s="7"/>
      <c r="G40" s="8">
        <f>C40*0.6+D40*0.4</f>
        <v>70.46</v>
      </c>
    </row>
    <row r="41" s="2" customFormat="1" ht="15" customHeight="1" spans="1:7">
      <c r="A41" s="7" t="s">
        <v>45</v>
      </c>
      <c r="B41" s="7" t="s">
        <v>53</v>
      </c>
      <c r="C41" s="7">
        <v>70.5</v>
      </c>
      <c r="D41" s="7">
        <v>68.9</v>
      </c>
      <c r="E41" s="7"/>
      <c r="F41" s="7"/>
      <c r="G41" s="8">
        <f>C41*0.6+D41*0.4</f>
        <v>69.86</v>
      </c>
    </row>
    <row r="42" s="2" customFormat="1" ht="15" customHeight="1" spans="1:16378">
      <c r="A42" s="7" t="s">
        <v>45</v>
      </c>
      <c r="B42" s="7" t="s">
        <v>54</v>
      </c>
      <c r="C42" s="7">
        <v>69</v>
      </c>
      <c r="D42" s="7">
        <v>71</v>
      </c>
      <c r="E42" s="7"/>
      <c r="F42" s="7"/>
      <c r="G42" s="8">
        <f>C42*0.6+D42*0.4</f>
        <v>69.8</v>
      </c>
      <c r="XEW42" s="9"/>
      <c r="XEX42" s="9"/>
    </row>
    <row r="43" s="2" customFormat="1" ht="15" customHeight="1" spans="1:16378">
      <c r="A43" s="7" t="s">
        <v>55</v>
      </c>
      <c r="B43" s="7" t="s">
        <v>56</v>
      </c>
      <c r="C43" s="7">
        <v>72</v>
      </c>
      <c r="D43" s="7">
        <v>73.6</v>
      </c>
      <c r="E43" s="7">
        <v>85.25</v>
      </c>
      <c r="F43" s="8">
        <f t="shared" ref="F43:F51" si="0">E43*0.4+D43*0.6</f>
        <v>78.26</v>
      </c>
      <c r="G43" s="8">
        <f t="shared" ref="G43:G51" si="1">C43*0.6+F43*0.4</f>
        <v>74.504</v>
      </c>
      <c r="XEW43" s="9"/>
      <c r="XEX43" s="9"/>
    </row>
    <row r="44" s="2" customFormat="1" ht="15" customHeight="1" spans="1:7">
      <c r="A44" s="7" t="s">
        <v>55</v>
      </c>
      <c r="B44" s="7" t="s">
        <v>57</v>
      </c>
      <c r="C44" s="7">
        <v>70.5</v>
      </c>
      <c r="D44" s="7">
        <v>76</v>
      </c>
      <c r="E44" s="7">
        <v>78</v>
      </c>
      <c r="F44" s="8">
        <f t="shared" si="0"/>
        <v>76.8</v>
      </c>
      <c r="G44" s="8">
        <f t="shared" si="1"/>
        <v>73.02</v>
      </c>
    </row>
    <row r="45" s="2" customFormat="1" ht="15" customHeight="1" spans="1:7">
      <c r="A45" s="7" t="s">
        <v>55</v>
      </c>
      <c r="B45" s="7" t="s">
        <v>58</v>
      </c>
      <c r="C45" s="7">
        <v>65.5</v>
      </c>
      <c r="D45" s="7">
        <v>83.8</v>
      </c>
      <c r="E45" s="7">
        <v>81.75</v>
      </c>
      <c r="F45" s="8">
        <f t="shared" si="0"/>
        <v>82.98</v>
      </c>
      <c r="G45" s="8">
        <f t="shared" si="1"/>
        <v>72.492</v>
      </c>
    </row>
    <row r="46" s="2" customFormat="1" ht="15" customHeight="1" spans="1:7">
      <c r="A46" s="7" t="s">
        <v>55</v>
      </c>
      <c r="B46" s="7" t="s">
        <v>59</v>
      </c>
      <c r="C46" s="7">
        <v>68.5</v>
      </c>
      <c r="D46" s="7">
        <v>76.4</v>
      </c>
      <c r="E46" s="7">
        <v>79.75</v>
      </c>
      <c r="F46" s="8">
        <f t="shared" si="0"/>
        <v>77.74</v>
      </c>
      <c r="G46" s="8">
        <f t="shared" si="1"/>
        <v>72.196</v>
      </c>
    </row>
    <row r="47" s="2" customFormat="1" ht="15" customHeight="1" spans="1:7">
      <c r="A47" s="7" t="s">
        <v>55</v>
      </c>
      <c r="B47" s="7" t="s">
        <v>60</v>
      </c>
      <c r="C47" s="7">
        <v>65.5</v>
      </c>
      <c r="D47" s="7">
        <v>76.8</v>
      </c>
      <c r="E47" s="7">
        <v>86.25</v>
      </c>
      <c r="F47" s="8">
        <f t="shared" si="0"/>
        <v>80.58</v>
      </c>
      <c r="G47" s="8">
        <f t="shared" si="1"/>
        <v>71.532</v>
      </c>
    </row>
    <row r="48" s="2" customFormat="1" ht="15" customHeight="1" spans="1:7">
      <c r="A48" s="7" t="s">
        <v>55</v>
      </c>
      <c r="B48" s="7" t="s">
        <v>61</v>
      </c>
      <c r="C48" s="7">
        <v>65.5</v>
      </c>
      <c r="D48" s="7">
        <v>69.6</v>
      </c>
      <c r="E48" s="7">
        <v>73.25</v>
      </c>
      <c r="F48" s="8">
        <f t="shared" si="0"/>
        <v>71.06</v>
      </c>
      <c r="G48" s="8">
        <f t="shared" si="1"/>
        <v>67.724</v>
      </c>
    </row>
    <row r="49" s="2" customFormat="1" ht="15" customHeight="1" spans="1:7">
      <c r="A49" s="7" t="s">
        <v>55</v>
      </c>
      <c r="B49" s="7" t="s">
        <v>62</v>
      </c>
      <c r="C49" s="7">
        <v>56</v>
      </c>
      <c r="D49" s="7">
        <v>82</v>
      </c>
      <c r="E49" s="7">
        <v>62.5</v>
      </c>
      <c r="F49" s="8">
        <f t="shared" si="0"/>
        <v>74.2</v>
      </c>
      <c r="G49" s="8">
        <f t="shared" si="1"/>
        <v>63.28</v>
      </c>
    </row>
    <row r="50" s="2" customFormat="1" ht="15" customHeight="1" spans="1:7">
      <c r="A50" s="7" t="s">
        <v>55</v>
      </c>
      <c r="B50" s="7" t="s">
        <v>63</v>
      </c>
      <c r="C50" s="7">
        <v>61</v>
      </c>
      <c r="D50" s="7">
        <v>51.2</v>
      </c>
      <c r="E50" s="7">
        <v>70.25</v>
      </c>
      <c r="F50" s="8">
        <f t="shared" si="0"/>
        <v>58.82</v>
      </c>
      <c r="G50" s="8">
        <f t="shared" si="1"/>
        <v>60.128</v>
      </c>
    </row>
    <row r="51" s="2" customFormat="1" ht="15" customHeight="1" spans="1:16378">
      <c r="A51" s="7" t="s">
        <v>55</v>
      </c>
      <c r="B51" s="7" t="s">
        <v>64</v>
      </c>
      <c r="C51" s="7">
        <v>66.5</v>
      </c>
      <c r="D51" s="7"/>
      <c r="E51" s="7">
        <v>73.75</v>
      </c>
      <c r="F51" s="8">
        <f t="shared" si="0"/>
        <v>29.5</v>
      </c>
      <c r="G51" s="8">
        <f t="shared" si="1"/>
        <v>51.7</v>
      </c>
      <c r="XEW51" s="9"/>
      <c r="XEX51" s="9"/>
    </row>
    <row r="52" s="2" customFormat="1" ht="15" customHeight="1" spans="1:16378">
      <c r="A52" s="7" t="s">
        <v>65</v>
      </c>
      <c r="B52" s="7" t="s">
        <v>66</v>
      </c>
      <c r="C52" s="7">
        <v>69</v>
      </c>
      <c r="D52" s="7">
        <v>75.4</v>
      </c>
      <c r="E52" s="7"/>
      <c r="F52" s="7"/>
      <c r="G52" s="8">
        <f>C52*0.6+D52*0.4</f>
        <v>71.56</v>
      </c>
      <c r="XEW52" s="9"/>
      <c r="XEX52" s="9"/>
    </row>
    <row r="53" s="2" customFormat="1" ht="15" customHeight="1" spans="1:7">
      <c r="A53" s="7" t="s">
        <v>65</v>
      </c>
      <c r="B53" s="7" t="s">
        <v>67</v>
      </c>
      <c r="C53" s="7">
        <v>67</v>
      </c>
      <c r="D53" s="7">
        <v>74.6</v>
      </c>
      <c r="E53" s="7"/>
      <c r="F53" s="7"/>
      <c r="G53" s="8">
        <f>C53*0.6+D53*0.4</f>
        <v>70.04</v>
      </c>
    </row>
    <row r="54" s="2" customFormat="1" ht="15" customHeight="1" spans="1:16378">
      <c r="A54" s="7" t="s">
        <v>65</v>
      </c>
      <c r="B54" s="7" t="s">
        <v>68</v>
      </c>
      <c r="C54" s="7">
        <v>64</v>
      </c>
      <c r="D54" s="7">
        <v>71.5</v>
      </c>
      <c r="E54" s="7"/>
      <c r="F54" s="7"/>
      <c r="G54" s="8">
        <f>C54*0.6+D54*0.4</f>
        <v>67</v>
      </c>
      <c r="XEW54" s="9"/>
      <c r="XEX54" s="9"/>
    </row>
    <row r="55" s="2" customFormat="1" ht="15" customHeight="1" spans="1:16378">
      <c r="A55" s="7" t="s">
        <v>69</v>
      </c>
      <c r="B55" s="7" t="s">
        <v>70</v>
      </c>
      <c r="C55" s="7">
        <v>72</v>
      </c>
      <c r="D55" s="7">
        <v>79.4</v>
      </c>
      <c r="E55" s="7"/>
      <c r="F55" s="7"/>
      <c r="G55" s="7">
        <f>C55*0.6+D55*0.4</f>
        <v>74.96</v>
      </c>
      <c r="XEW55" s="9"/>
      <c r="XEX55" s="9"/>
    </row>
    <row r="56" s="2" customFormat="1" ht="15" customHeight="1" spans="1:7">
      <c r="A56" s="7" t="s">
        <v>69</v>
      </c>
      <c r="B56" s="7" t="s">
        <v>71</v>
      </c>
      <c r="C56" s="7">
        <v>71.5</v>
      </c>
      <c r="D56" s="7">
        <v>78</v>
      </c>
      <c r="E56" s="7"/>
      <c r="F56" s="7"/>
      <c r="G56" s="7">
        <f>C56*0.6+D56*0.4</f>
        <v>74.1</v>
      </c>
    </row>
    <row r="57" s="2" customFormat="1" ht="15" customHeight="1" spans="1:14">
      <c r="A57" s="7" t="s">
        <v>69</v>
      </c>
      <c r="B57" s="7" t="s">
        <v>72</v>
      </c>
      <c r="C57" s="7">
        <v>69.5</v>
      </c>
      <c r="D57" s="7">
        <v>77.2</v>
      </c>
      <c r="E57" s="7"/>
      <c r="F57" s="7"/>
      <c r="G57" s="7">
        <f>C57*0.6+D57*0.4</f>
        <v>72.58</v>
      </c>
      <c r="N57" s="2" t="s">
        <v>73</v>
      </c>
    </row>
    <row r="58" s="2" customFormat="1" ht="15" customHeight="1" spans="1:7">
      <c r="A58" s="7" t="s">
        <v>69</v>
      </c>
      <c r="B58" s="7" t="s">
        <v>74</v>
      </c>
      <c r="C58" s="7">
        <v>66.5</v>
      </c>
      <c r="D58" s="7">
        <v>80.6</v>
      </c>
      <c r="E58" s="7"/>
      <c r="F58" s="7"/>
      <c r="G58" s="7">
        <f>C58*0.6+D58*0.4</f>
        <v>72.14</v>
      </c>
    </row>
    <row r="59" s="2" customFormat="1" ht="15" customHeight="1" spans="1:7">
      <c r="A59" s="7" t="s">
        <v>69</v>
      </c>
      <c r="B59" s="7" t="s">
        <v>75</v>
      </c>
      <c r="C59" s="7">
        <v>68</v>
      </c>
      <c r="D59" s="7">
        <v>77.2</v>
      </c>
      <c r="E59" s="7"/>
      <c r="F59" s="7"/>
      <c r="G59" s="7">
        <f>C59*0.6+D59*0.4</f>
        <v>71.68</v>
      </c>
    </row>
    <row r="60" s="2" customFormat="1" ht="15" customHeight="1" spans="1:7">
      <c r="A60" s="7" t="s">
        <v>69</v>
      </c>
      <c r="B60" s="7" t="s">
        <v>76</v>
      </c>
      <c r="C60" s="7">
        <v>67</v>
      </c>
      <c r="D60" s="7">
        <v>78.6</v>
      </c>
      <c r="E60" s="7"/>
      <c r="F60" s="7"/>
      <c r="G60" s="7">
        <f>C60*0.6+D60*0.4</f>
        <v>71.64</v>
      </c>
    </row>
    <row r="61" s="2" customFormat="1" ht="15" customHeight="1" spans="1:7">
      <c r="A61" s="7" t="s">
        <v>69</v>
      </c>
      <c r="B61" s="7" t="s">
        <v>77</v>
      </c>
      <c r="C61" s="7">
        <v>66.5</v>
      </c>
      <c r="D61" s="7">
        <v>74</v>
      </c>
      <c r="E61" s="7"/>
      <c r="F61" s="7"/>
      <c r="G61" s="7">
        <f>C61*0.6+D61*0.4</f>
        <v>69.5</v>
      </c>
    </row>
    <row r="62" s="2" customFormat="1" ht="15" customHeight="1" spans="1:16378">
      <c r="A62" s="7" t="s">
        <v>69</v>
      </c>
      <c r="B62" s="7" t="s">
        <v>78</v>
      </c>
      <c r="C62" s="7">
        <v>66.5</v>
      </c>
      <c r="D62" s="7"/>
      <c r="E62" s="7"/>
      <c r="F62" s="7"/>
      <c r="G62" s="7">
        <f>C62*0.6+D62*0.4</f>
        <v>39.9</v>
      </c>
      <c r="XEW62" s="9"/>
      <c r="XEX62" s="9"/>
    </row>
    <row r="63" s="2" customFormat="1" ht="15" customHeight="1" spans="1:16378">
      <c r="A63" s="7" t="s">
        <v>79</v>
      </c>
      <c r="B63" s="7" t="s">
        <v>80</v>
      </c>
      <c r="C63" s="7">
        <v>74.5</v>
      </c>
      <c r="D63" s="7">
        <v>78.6</v>
      </c>
      <c r="E63" s="7"/>
      <c r="F63" s="7"/>
      <c r="G63" s="7">
        <f>C63*0.6+D63*0.4</f>
        <v>76.14</v>
      </c>
      <c r="XEW63" s="9"/>
      <c r="XEX63" s="9"/>
    </row>
    <row r="64" s="2" customFormat="1" ht="15" customHeight="1" spans="1:7">
      <c r="A64" s="7" t="s">
        <v>79</v>
      </c>
      <c r="B64" s="7" t="s">
        <v>81</v>
      </c>
      <c r="C64" s="7">
        <v>67.5</v>
      </c>
      <c r="D64" s="7">
        <v>75</v>
      </c>
      <c r="E64" s="7"/>
      <c r="F64" s="7"/>
      <c r="G64" s="7">
        <f>C64*0.6+D64*0.4</f>
        <v>70.5</v>
      </c>
    </row>
    <row r="65" s="2" customFormat="1" ht="15" customHeight="1" spans="1:16378">
      <c r="A65" s="7" t="s">
        <v>79</v>
      </c>
      <c r="B65" s="7" t="s">
        <v>82</v>
      </c>
      <c r="C65" s="7">
        <v>67.5</v>
      </c>
      <c r="D65" s="7">
        <v>70.4</v>
      </c>
      <c r="E65" s="7"/>
      <c r="F65" s="7"/>
      <c r="G65" s="7">
        <f>C65*0.6+D65*0.4</f>
        <v>68.66</v>
      </c>
      <c r="XEW65" s="9"/>
      <c r="XEX65" s="9"/>
    </row>
    <row r="66" s="2" customFormat="1" ht="15" customHeight="1" spans="1:16378">
      <c r="A66" s="7" t="s">
        <v>83</v>
      </c>
      <c r="B66" s="7" t="s">
        <v>84</v>
      </c>
      <c r="C66" s="7">
        <v>71</v>
      </c>
      <c r="D66" s="7">
        <v>75</v>
      </c>
      <c r="E66" s="7"/>
      <c r="F66" s="7"/>
      <c r="G66" s="7">
        <f>C66*0.6+D66*0.4</f>
        <v>72.6</v>
      </c>
      <c r="XEW66" s="9"/>
      <c r="XEX66" s="9"/>
    </row>
    <row r="67" s="2" customFormat="1" ht="15" customHeight="1" spans="1:7">
      <c r="A67" s="7" t="s">
        <v>83</v>
      </c>
      <c r="B67" s="7" t="s">
        <v>85</v>
      </c>
      <c r="C67" s="7">
        <v>65.5</v>
      </c>
      <c r="D67" s="7">
        <v>73.4</v>
      </c>
      <c r="E67" s="7"/>
      <c r="F67" s="7"/>
      <c r="G67" s="7">
        <f>C67*0.6+D67*0.4</f>
        <v>68.66</v>
      </c>
    </row>
    <row r="68" s="2" customFormat="1" ht="15" customHeight="1" spans="1:16378">
      <c r="A68" s="7" t="s">
        <v>83</v>
      </c>
      <c r="B68" s="7" t="s">
        <v>86</v>
      </c>
      <c r="C68" s="7">
        <v>64.5</v>
      </c>
      <c r="D68" s="7">
        <v>70.8</v>
      </c>
      <c r="E68" s="7"/>
      <c r="F68" s="7"/>
      <c r="G68" s="7">
        <f>C68*0.6+D68*0.4</f>
        <v>67.02</v>
      </c>
      <c r="XEW68" s="9"/>
      <c r="XEX68" s="9"/>
    </row>
    <row r="69" s="2" customFormat="1" ht="15" customHeight="1" spans="1:16378">
      <c r="A69" s="7" t="s">
        <v>87</v>
      </c>
      <c r="B69" s="7" t="s">
        <v>88</v>
      </c>
      <c r="C69" s="7">
        <v>69.5</v>
      </c>
      <c r="D69" s="7">
        <v>77.1</v>
      </c>
      <c r="E69" s="7">
        <v>75.33</v>
      </c>
      <c r="F69" s="8">
        <f t="shared" ref="F69:F74" si="2">E69*0.4+D69*0.6</f>
        <v>76.392</v>
      </c>
      <c r="G69" s="8">
        <f t="shared" ref="G69:G74" si="3">C69*0.6+F69*0.4</f>
        <v>72.2568</v>
      </c>
      <c r="XEW69" s="9"/>
      <c r="XEX69" s="9"/>
    </row>
    <row r="70" s="2" customFormat="1" ht="15" customHeight="1" spans="1:7">
      <c r="A70" s="7" t="s">
        <v>87</v>
      </c>
      <c r="B70" s="7" t="s">
        <v>89</v>
      </c>
      <c r="C70" s="7">
        <v>67</v>
      </c>
      <c r="D70" s="7">
        <v>75.6</v>
      </c>
      <c r="E70" s="7">
        <v>85.33</v>
      </c>
      <c r="F70" s="8">
        <f t="shared" si="2"/>
        <v>79.492</v>
      </c>
      <c r="G70" s="8">
        <f t="shared" si="3"/>
        <v>71.9968</v>
      </c>
    </row>
    <row r="71" s="2" customFormat="1" ht="15" customHeight="1" spans="1:7">
      <c r="A71" s="7" t="s">
        <v>87</v>
      </c>
      <c r="B71" s="7" t="s">
        <v>90</v>
      </c>
      <c r="C71" s="7">
        <v>65.5</v>
      </c>
      <c r="D71" s="7">
        <v>72.3</v>
      </c>
      <c r="E71" s="7">
        <v>78.67</v>
      </c>
      <c r="F71" s="8">
        <f t="shared" si="2"/>
        <v>74.848</v>
      </c>
      <c r="G71" s="8">
        <f t="shared" si="3"/>
        <v>69.2392</v>
      </c>
    </row>
    <row r="72" s="2" customFormat="1" ht="15" customHeight="1" spans="1:7">
      <c r="A72" s="7" t="s">
        <v>87</v>
      </c>
      <c r="B72" s="7" t="s">
        <v>91</v>
      </c>
      <c r="C72" s="7">
        <v>64</v>
      </c>
      <c r="D72" s="7">
        <v>73.6</v>
      </c>
      <c r="E72" s="7">
        <v>71.67</v>
      </c>
      <c r="F72" s="8">
        <f t="shared" si="2"/>
        <v>72.828</v>
      </c>
      <c r="G72" s="8">
        <f t="shared" si="3"/>
        <v>67.5312</v>
      </c>
    </row>
    <row r="73" s="2" customFormat="1" ht="15" customHeight="1" spans="1:7">
      <c r="A73" s="7" t="s">
        <v>87</v>
      </c>
      <c r="B73" s="7" t="s">
        <v>92</v>
      </c>
      <c r="C73" s="7">
        <v>52.5</v>
      </c>
      <c r="D73" s="7">
        <v>70.9</v>
      </c>
      <c r="E73" s="7">
        <v>74</v>
      </c>
      <c r="F73" s="8">
        <f t="shared" si="2"/>
        <v>72.14</v>
      </c>
      <c r="G73" s="8">
        <f t="shared" si="3"/>
        <v>60.356</v>
      </c>
    </row>
    <row r="74" s="2" customFormat="1" ht="15" customHeight="1" spans="1:16378">
      <c r="A74" s="7" t="s">
        <v>87</v>
      </c>
      <c r="B74" s="7" t="s">
        <v>93</v>
      </c>
      <c r="C74" s="7">
        <v>62.5</v>
      </c>
      <c r="D74" s="7"/>
      <c r="E74" s="7">
        <v>76</v>
      </c>
      <c r="F74" s="8">
        <f t="shared" si="2"/>
        <v>30.4</v>
      </c>
      <c r="G74" s="8">
        <f t="shared" si="3"/>
        <v>49.66</v>
      </c>
      <c r="XEW74" s="9"/>
      <c r="XEX74" s="9"/>
    </row>
    <row r="75" s="2" customFormat="1" ht="15" customHeight="1" spans="1:16378">
      <c r="A75" s="7" t="s">
        <v>94</v>
      </c>
      <c r="B75" s="7" t="s">
        <v>95</v>
      </c>
      <c r="C75" s="7">
        <v>68.5</v>
      </c>
      <c r="D75" s="7">
        <v>77.5</v>
      </c>
      <c r="E75" s="7"/>
      <c r="F75" s="7"/>
      <c r="G75" s="7">
        <f>C75*0.6+D75*0.4</f>
        <v>72.1</v>
      </c>
      <c r="XEW75" s="9"/>
      <c r="XEX75" s="9"/>
    </row>
    <row r="76" s="2" customFormat="1" ht="15" customHeight="1" spans="1:7">
      <c r="A76" s="7" t="s">
        <v>94</v>
      </c>
      <c r="B76" s="7" t="s">
        <v>96</v>
      </c>
      <c r="C76" s="7">
        <v>68.5</v>
      </c>
      <c r="D76" s="7">
        <v>76.4</v>
      </c>
      <c r="E76" s="7"/>
      <c r="F76" s="7"/>
      <c r="G76" s="7">
        <f>C76*0.6+D76*0.4</f>
        <v>71.66</v>
      </c>
    </row>
    <row r="77" s="2" customFormat="1" ht="15" customHeight="1" spans="1:7">
      <c r="A77" s="7" t="s">
        <v>94</v>
      </c>
      <c r="B77" s="7" t="s">
        <v>97</v>
      </c>
      <c r="C77" s="7">
        <v>64.5</v>
      </c>
      <c r="D77" s="7">
        <v>78.4</v>
      </c>
      <c r="E77" s="7"/>
      <c r="F77" s="7"/>
      <c r="G77" s="7">
        <f>C77*0.6+D77*0.4</f>
        <v>70.06</v>
      </c>
    </row>
    <row r="78" s="2" customFormat="1" ht="15" customHeight="1" spans="1:7">
      <c r="A78" s="7" t="s">
        <v>94</v>
      </c>
      <c r="B78" s="7" t="s">
        <v>98</v>
      </c>
      <c r="C78" s="7">
        <v>66</v>
      </c>
      <c r="D78" s="7">
        <v>74.1</v>
      </c>
      <c r="E78" s="7"/>
      <c r="F78" s="7"/>
      <c r="G78" s="7">
        <f>C78*0.6+D78*0.4</f>
        <v>69.24</v>
      </c>
    </row>
    <row r="79" s="2" customFormat="1" ht="15" customHeight="1" spans="1:7">
      <c r="A79" s="7" t="s">
        <v>94</v>
      </c>
      <c r="B79" s="7" t="s">
        <v>99</v>
      </c>
      <c r="C79" s="7">
        <v>63.5</v>
      </c>
      <c r="D79" s="7">
        <v>75.3</v>
      </c>
      <c r="E79" s="7"/>
      <c r="F79" s="7"/>
      <c r="G79" s="7">
        <f>C79*0.6+D79*0.4</f>
        <v>68.22</v>
      </c>
    </row>
    <row r="80" s="2" customFormat="1" ht="15" customHeight="1" spans="1:16378">
      <c r="A80" s="7" t="s">
        <v>94</v>
      </c>
      <c r="B80" s="7" t="s">
        <v>100</v>
      </c>
      <c r="C80" s="7">
        <v>63.5</v>
      </c>
      <c r="D80" s="7">
        <v>74.8</v>
      </c>
      <c r="E80" s="7"/>
      <c r="F80" s="7"/>
      <c r="G80" s="7">
        <f>C80*0.6+D80*0.4</f>
        <v>68.02</v>
      </c>
      <c r="XEW80" s="9"/>
      <c r="XEX80" s="9"/>
    </row>
    <row r="81" s="2" customFormat="1" ht="15" customHeight="1" spans="1:16378">
      <c r="A81" s="7" t="s">
        <v>101</v>
      </c>
      <c r="B81" s="7" t="s">
        <v>102</v>
      </c>
      <c r="C81" s="7">
        <v>75.5</v>
      </c>
      <c r="D81" s="7">
        <v>82.5</v>
      </c>
      <c r="E81" s="7"/>
      <c r="F81" s="7"/>
      <c r="G81" s="7">
        <f>C81*0.6+D81*0.4</f>
        <v>78.3</v>
      </c>
      <c r="XEW81" s="9"/>
      <c r="XEX81" s="9"/>
    </row>
    <row r="82" s="2" customFormat="1" ht="15" customHeight="1" spans="1:7">
      <c r="A82" s="7" t="s">
        <v>101</v>
      </c>
      <c r="B82" s="7" t="s">
        <v>103</v>
      </c>
      <c r="C82" s="7">
        <v>69.5</v>
      </c>
      <c r="D82" s="7">
        <v>81.8</v>
      </c>
      <c r="E82" s="7"/>
      <c r="F82" s="7"/>
      <c r="G82" s="7">
        <f>C82*0.6+D82*0.4</f>
        <v>74.42</v>
      </c>
    </row>
    <row r="83" s="2" customFormat="1" ht="15" customHeight="1" spans="1:7">
      <c r="A83" s="7" t="s">
        <v>101</v>
      </c>
      <c r="B83" s="7" t="s">
        <v>104</v>
      </c>
      <c r="C83" s="7">
        <v>71</v>
      </c>
      <c r="D83" s="7">
        <v>76.2</v>
      </c>
      <c r="E83" s="7"/>
      <c r="F83" s="7"/>
      <c r="G83" s="7">
        <f>C83*0.6+D83*0.4</f>
        <v>73.08</v>
      </c>
    </row>
    <row r="84" s="2" customFormat="1" ht="15" customHeight="1" spans="1:7">
      <c r="A84" s="7" t="s">
        <v>101</v>
      </c>
      <c r="B84" s="7" t="s">
        <v>105</v>
      </c>
      <c r="C84" s="7">
        <v>70</v>
      </c>
      <c r="D84" s="7">
        <v>76.1</v>
      </c>
      <c r="E84" s="7"/>
      <c r="F84" s="7"/>
      <c r="G84" s="7">
        <f>C84*0.6+D84*0.4</f>
        <v>72.44</v>
      </c>
    </row>
    <row r="85" s="2" customFormat="1" ht="15" customHeight="1" spans="1:7">
      <c r="A85" s="7" t="s">
        <v>101</v>
      </c>
      <c r="B85" s="7" t="s">
        <v>106</v>
      </c>
      <c r="C85" s="7">
        <v>67</v>
      </c>
      <c r="D85" s="7">
        <v>79.7</v>
      </c>
      <c r="E85" s="7"/>
      <c r="F85" s="7"/>
      <c r="G85" s="7">
        <f>C85*0.6+D85*0.4</f>
        <v>72.08</v>
      </c>
    </row>
    <row r="86" s="2" customFormat="1" ht="15" customHeight="1" spans="1:16378">
      <c r="A86" s="7" t="s">
        <v>101</v>
      </c>
      <c r="B86" s="7" t="s">
        <v>107</v>
      </c>
      <c r="C86" s="7">
        <v>67</v>
      </c>
      <c r="D86" s="7">
        <v>72.8</v>
      </c>
      <c r="E86" s="7"/>
      <c r="F86" s="7"/>
      <c r="G86" s="7">
        <f>C86*0.6+D86*0.4</f>
        <v>69.32</v>
      </c>
      <c r="XEW86" s="9"/>
      <c r="XEX86" s="9"/>
    </row>
    <row r="87" s="2" customFormat="1" ht="15" customHeight="1" spans="1:16378">
      <c r="A87" s="7" t="s">
        <v>108</v>
      </c>
      <c r="B87" s="7" t="s">
        <v>109</v>
      </c>
      <c r="C87" s="7">
        <v>71</v>
      </c>
      <c r="D87" s="7">
        <v>79.8</v>
      </c>
      <c r="E87" s="7"/>
      <c r="F87" s="7"/>
      <c r="G87" s="8">
        <f>C87*0.6+D87*0.4</f>
        <v>74.52</v>
      </c>
      <c r="XEW87" s="9"/>
      <c r="XEX87" s="9"/>
    </row>
    <row r="88" s="2" customFormat="1" ht="15" customHeight="1" spans="1:7">
      <c r="A88" s="7" t="s">
        <v>108</v>
      </c>
      <c r="B88" s="7" t="s">
        <v>110</v>
      </c>
      <c r="C88" s="7">
        <v>69.5</v>
      </c>
      <c r="D88" s="7">
        <v>79.2</v>
      </c>
      <c r="E88" s="7"/>
      <c r="F88" s="7"/>
      <c r="G88" s="8">
        <f>C88*0.6+D88*0.4</f>
        <v>73.38</v>
      </c>
    </row>
    <row r="89" s="2" customFormat="1" ht="15" customHeight="1" spans="1:7">
      <c r="A89" s="7" t="s">
        <v>108</v>
      </c>
      <c r="B89" s="7" t="s">
        <v>111</v>
      </c>
      <c r="C89" s="7">
        <v>66</v>
      </c>
      <c r="D89" s="7">
        <v>78.6</v>
      </c>
      <c r="E89" s="7"/>
      <c r="F89" s="7"/>
      <c r="G89" s="8">
        <f>C89*0.6+D89*0.4</f>
        <v>71.04</v>
      </c>
    </row>
    <row r="90" s="2" customFormat="1" ht="15" customHeight="1" spans="1:7">
      <c r="A90" s="7" t="s">
        <v>108</v>
      </c>
      <c r="B90" s="7" t="s">
        <v>112</v>
      </c>
      <c r="C90" s="7">
        <v>67</v>
      </c>
      <c r="D90" s="7">
        <v>73</v>
      </c>
      <c r="E90" s="7"/>
      <c r="F90" s="7"/>
      <c r="G90" s="8">
        <f>C90*0.6+D90*0.4</f>
        <v>69.4</v>
      </c>
    </row>
    <row r="91" s="2" customFormat="1" ht="15" customHeight="1" spans="1:7">
      <c r="A91" s="7" t="s">
        <v>108</v>
      </c>
      <c r="B91" s="7" t="s">
        <v>113</v>
      </c>
      <c r="C91" s="7">
        <v>63</v>
      </c>
      <c r="D91" s="7">
        <v>78.6</v>
      </c>
      <c r="E91" s="7"/>
      <c r="F91" s="7"/>
      <c r="G91" s="8">
        <f>C91*0.6+D91*0.4</f>
        <v>69.24</v>
      </c>
    </row>
    <row r="92" s="2" customFormat="1" ht="15" customHeight="1" spans="1:7">
      <c r="A92" s="7" t="s">
        <v>108</v>
      </c>
      <c r="B92" s="7" t="s">
        <v>114</v>
      </c>
      <c r="C92" s="7">
        <v>65.5</v>
      </c>
      <c r="D92" s="7"/>
      <c r="E92" s="7"/>
      <c r="F92" s="7"/>
      <c r="G92" s="8">
        <f t="shared" ref="G92:G106" si="4">C92*0.6+D92*0.4</f>
        <v>39.3</v>
      </c>
    </row>
    <row r="93" s="2" customFormat="1" ht="15" customHeight="1" spans="1:16378">
      <c r="A93" s="7" t="s">
        <v>108</v>
      </c>
      <c r="B93" s="7" t="s">
        <v>115</v>
      </c>
      <c r="C93" s="7">
        <v>63</v>
      </c>
      <c r="D93" s="7"/>
      <c r="E93" s="7"/>
      <c r="F93" s="7"/>
      <c r="G93" s="8">
        <f t="shared" si="4"/>
        <v>37.8</v>
      </c>
      <c r="XEW93" s="9"/>
      <c r="XEX93" s="9"/>
    </row>
    <row r="94" s="2" customFormat="1" ht="15" customHeight="1" spans="1:16378">
      <c r="A94" s="7" t="s">
        <v>116</v>
      </c>
      <c r="B94" s="7" t="s">
        <v>117</v>
      </c>
      <c r="C94" s="7">
        <v>71</v>
      </c>
      <c r="D94" s="7">
        <v>79</v>
      </c>
      <c r="E94" s="7"/>
      <c r="F94" s="7"/>
      <c r="G94" s="8">
        <f t="shared" si="4"/>
        <v>74.2</v>
      </c>
      <c r="XEW94" s="9"/>
      <c r="XEX94" s="9"/>
    </row>
    <row r="95" s="2" customFormat="1" ht="15" customHeight="1" spans="1:7">
      <c r="A95" s="7" t="s">
        <v>116</v>
      </c>
      <c r="B95" s="7" t="s">
        <v>118</v>
      </c>
      <c r="C95" s="7">
        <v>70</v>
      </c>
      <c r="D95" s="7">
        <v>79</v>
      </c>
      <c r="E95" s="7"/>
      <c r="F95" s="7"/>
      <c r="G95" s="8">
        <f t="shared" si="4"/>
        <v>73.6</v>
      </c>
    </row>
    <row r="96" s="2" customFormat="1" ht="15" customHeight="1" spans="1:16378">
      <c r="A96" s="7" t="s">
        <v>116</v>
      </c>
      <c r="B96" s="7" t="s">
        <v>119</v>
      </c>
      <c r="C96" s="7">
        <v>68.5</v>
      </c>
      <c r="D96" s="7">
        <v>75.8</v>
      </c>
      <c r="E96" s="7"/>
      <c r="F96" s="7"/>
      <c r="G96" s="8">
        <f t="shared" si="4"/>
        <v>71.42</v>
      </c>
      <c r="XEW96" s="9"/>
      <c r="XEX96" s="9"/>
    </row>
    <row r="97" s="2" customFormat="1" ht="15" customHeight="1" spans="1:16378">
      <c r="A97" s="7" t="s">
        <v>120</v>
      </c>
      <c r="B97" s="7" t="s">
        <v>121</v>
      </c>
      <c r="C97" s="7">
        <v>69.5</v>
      </c>
      <c r="D97" s="7">
        <v>82.7</v>
      </c>
      <c r="E97" s="7"/>
      <c r="F97" s="7"/>
      <c r="G97" s="8">
        <f t="shared" si="4"/>
        <v>74.78</v>
      </c>
      <c r="XEW97" s="9"/>
      <c r="XEX97" s="9"/>
    </row>
    <row r="98" s="2" customFormat="1" ht="15" customHeight="1" spans="1:7">
      <c r="A98" s="7" t="s">
        <v>120</v>
      </c>
      <c r="B98" s="7" t="s">
        <v>122</v>
      </c>
      <c r="C98" s="7">
        <v>71.5</v>
      </c>
      <c r="D98" s="7">
        <v>78.9</v>
      </c>
      <c r="E98" s="7"/>
      <c r="F98" s="7"/>
      <c r="G98" s="8">
        <f t="shared" si="4"/>
        <v>74.46</v>
      </c>
    </row>
    <row r="99" s="2" customFormat="1" ht="15" customHeight="1" spans="1:7">
      <c r="A99" s="7" t="s">
        <v>120</v>
      </c>
      <c r="B99" s="7" t="s">
        <v>123</v>
      </c>
      <c r="C99" s="7">
        <v>68</v>
      </c>
      <c r="D99" s="7">
        <v>81.2</v>
      </c>
      <c r="E99" s="7"/>
      <c r="F99" s="7"/>
      <c r="G99" s="8">
        <f t="shared" si="4"/>
        <v>73.28</v>
      </c>
    </row>
    <row r="100" s="2" customFormat="1" ht="15" customHeight="1" spans="1:7">
      <c r="A100" s="7" t="s">
        <v>120</v>
      </c>
      <c r="B100" s="7" t="s">
        <v>124</v>
      </c>
      <c r="C100" s="7">
        <v>70.5</v>
      </c>
      <c r="D100" s="7">
        <v>75.8</v>
      </c>
      <c r="E100" s="7"/>
      <c r="F100" s="7"/>
      <c r="G100" s="8">
        <f t="shared" si="4"/>
        <v>72.62</v>
      </c>
    </row>
    <row r="101" s="2" customFormat="1" ht="15" customHeight="1" spans="1:7">
      <c r="A101" s="7" t="s">
        <v>120</v>
      </c>
      <c r="B101" s="7" t="s">
        <v>125</v>
      </c>
      <c r="C101" s="7">
        <v>68</v>
      </c>
      <c r="D101" s="7">
        <v>77</v>
      </c>
      <c r="E101" s="7"/>
      <c r="F101" s="7"/>
      <c r="G101" s="8">
        <f t="shared" si="4"/>
        <v>71.6</v>
      </c>
    </row>
    <row r="102" s="2" customFormat="1" ht="15" customHeight="1" spans="1:7">
      <c r="A102" s="7" t="s">
        <v>120</v>
      </c>
      <c r="B102" s="7" t="s">
        <v>126</v>
      </c>
      <c r="C102" s="7">
        <v>66</v>
      </c>
      <c r="D102" s="7">
        <v>77.7</v>
      </c>
      <c r="E102" s="7"/>
      <c r="F102" s="7"/>
      <c r="G102" s="8">
        <f t="shared" si="4"/>
        <v>70.68</v>
      </c>
    </row>
    <row r="103" s="2" customFormat="1" ht="15" customHeight="1" spans="1:7">
      <c r="A103" s="7" t="s">
        <v>120</v>
      </c>
      <c r="B103" s="7" t="s">
        <v>127</v>
      </c>
      <c r="C103" s="7">
        <v>67</v>
      </c>
      <c r="D103" s="7">
        <v>74.8</v>
      </c>
      <c r="E103" s="7"/>
      <c r="F103" s="7"/>
      <c r="G103" s="8">
        <f t="shared" si="4"/>
        <v>70.12</v>
      </c>
    </row>
    <row r="104" s="2" customFormat="1" ht="15" customHeight="1" spans="1:7">
      <c r="A104" s="7" t="s">
        <v>120</v>
      </c>
      <c r="B104" s="7" t="s">
        <v>128</v>
      </c>
      <c r="C104" s="7">
        <v>65</v>
      </c>
      <c r="D104" s="7">
        <v>77.6</v>
      </c>
      <c r="E104" s="7"/>
      <c r="F104" s="7"/>
      <c r="G104" s="8">
        <f t="shared" si="4"/>
        <v>70.04</v>
      </c>
    </row>
    <row r="105" s="2" customFormat="1" ht="15" customHeight="1" spans="1:7">
      <c r="A105" s="7" t="s">
        <v>120</v>
      </c>
      <c r="B105" s="7" t="s">
        <v>129</v>
      </c>
      <c r="C105" s="7">
        <v>65</v>
      </c>
      <c r="D105" s="7">
        <v>74.8</v>
      </c>
      <c r="E105" s="7"/>
      <c r="F105" s="7"/>
      <c r="G105" s="8">
        <f t="shared" si="4"/>
        <v>68.92</v>
      </c>
    </row>
    <row r="106" s="2" customFormat="1" ht="15" customHeight="1" spans="1:16378">
      <c r="A106" s="7" t="s">
        <v>120</v>
      </c>
      <c r="B106" s="7" t="s">
        <v>130</v>
      </c>
      <c r="C106" s="7">
        <v>67</v>
      </c>
      <c r="D106" s="7"/>
      <c r="E106" s="7"/>
      <c r="F106" s="7"/>
      <c r="G106" s="8">
        <f t="shared" si="4"/>
        <v>40.2</v>
      </c>
      <c r="XEW106" s="9"/>
      <c r="XEX106" s="9"/>
    </row>
    <row r="107" s="2" customFormat="1" ht="15" customHeight="1" spans="1:16378">
      <c r="A107" s="7" t="s">
        <v>131</v>
      </c>
      <c r="B107" s="7" t="s">
        <v>132</v>
      </c>
      <c r="C107" s="7">
        <v>68</v>
      </c>
      <c r="D107" s="7">
        <v>82.4</v>
      </c>
      <c r="E107" s="7"/>
      <c r="F107" s="7"/>
      <c r="G107" s="8">
        <f>C107*0.6+D107*0.4</f>
        <v>73.76</v>
      </c>
      <c r="XEW107" s="9"/>
      <c r="XEX107" s="9"/>
    </row>
    <row r="108" s="2" customFormat="1" ht="15" customHeight="1" spans="1:7">
      <c r="A108" s="7" t="s">
        <v>131</v>
      </c>
      <c r="B108" s="7" t="s">
        <v>133</v>
      </c>
      <c r="C108" s="7">
        <v>70.5</v>
      </c>
      <c r="D108" s="7">
        <v>76.8</v>
      </c>
      <c r="E108" s="7"/>
      <c r="F108" s="7"/>
      <c r="G108" s="8">
        <f>C108*0.6+D108*0.4</f>
        <v>73.02</v>
      </c>
    </row>
    <row r="109" s="2" customFormat="1" ht="15" customHeight="1" spans="1:16378">
      <c r="A109" s="7" t="s">
        <v>131</v>
      </c>
      <c r="B109" s="7" t="s">
        <v>134</v>
      </c>
      <c r="C109" s="7">
        <v>67</v>
      </c>
      <c r="D109" s="7">
        <v>78.8</v>
      </c>
      <c r="E109" s="7"/>
      <c r="F109" s="7"/>
      <c r="G109" s="8">
        <f>C109*0.6+D109*0.4</f>
        <v>71.72</v>
      </c>
      <c r="XEW109" s="9"/>
      <c r="XEX109" s="9"/>
    </row>
    <row r="110" s="2" customFormat="1" ht="15" customHeight="1" spans="1:16378">
      <c r="A110" s="7" t="s">
        <v>135</v>
      </c>
      <c r="B110" s="7" t="s">
        <v>136</v>
      </c>
      <c r="C110" s="7">
        <v>68.5</v>
      </c>
      <c r="D110" s="7">
        <v>76.6</v>
      </c>
      <c r="E110" s="7"/>
      <c r="F110" s="7"/>
      <c r="G110" s="7">
        <f>C110*0.6+D110*0.4</f>
        <v>71.74</v>
      </c>
      <c r="XEW110" s="9"/>
      <c r="XEX110" s="9"/>
    </row>
    <row r="111" s="2" customFormat="1" ht="15" customHeight="1" spans="1:7">
      <c r="A111" s="7" t="s">
        <v>135</v>
      </c>
      <c r="B111" s="7" t="s">
        <v>137</v>
      </c>
      <c r="C111" s="7">
        <v>65</v>
      </c>
      <c r="D111" s="7">
        <v>81.6</v>
      </c>
      <c r="E111" s="7"/>
      <c r="F111" s="7"/>
      <c r="G111" s="7">
        <f>C111*0.6+D111*0.4</f>
        <v>71.64</v>
      </c>
    </row>
    <row r="112" s="2" customFormat="1" ht="15" customHeight="1" spans="1:7">
      <c r="A112" s="7" t="s">
        <v>135</v>
      </c>
      <c r="B112" s="7" t="s">
        <v>138</v>
      </c>
      <c r="C112" s="7">
        <v>65</v>
      </c>
      <c r="D112" s="7">
        <v>76</v>
      </c>
      <c r="E112" s="7"/>
      <c r="F112" s="7"/>
      <c r="G112" s="7">
        <f>C112*0.6+D112*0.4</f>
        <v>69.4</v>
      </c>
    </row>
    <row r="113" s="2" customFormat="1" ht="15" customHeight="1" spans="1:16378">
      <c r="A113" s="7" t="s">
        <v>135</v>
      </c>
      <c r="B113" s="7" t="s">
        <v>139</v>
      </c>
      <c r="C113" s="7">
        <v>66.5</v>
      </c>
      <c r="D113" s="7"/>
      <c r="E113" s="7"/>
      <c r="F113" s="7"/>
      <c r="G113" s="7">
        <f>C113*0.6+D113*0.4</f>
        <v>39.9</v>
      </c>
      <c r="XEW113" s="9"/>
      <c r="XEX113" s="9"/>
    </row>
    <row r="114" s="2" customFormat="1" ht="15" customHeight="1" spans="1:16378">
      <c r="A114" s="7" t="s">
        <v>140</v>
      </c>
      <c r="B114" s="7" t="s">
        <v>141</v>
      </c>
      <c r="C114" s="7">
        <v>72</v>
      </c>
      <c r="D114" s="7">
        <v>80</v>
      </c>
      <c r="E114" s="7"/>
      <c r="F114" s="7"/>
      <c r="G114" s="8">
        <f>C114*0.6+D114*0.4</f>
        <v>75.2</v>
      </c>
      <c r="XEW114" s="9"/>
      <c r="XEX114" s="9"/>
    </row>
    <row r="115" s="2" customFormat="1" ht="15" customHeight="1" spans="1:7">
      <c r="A115" s="7" t="s">
        <v>140</v>
      </c>
      <c r="B115" s="7" t="s">
        <v>142</v>
      </c>
      <c r="C115" s="7">
        <v>65.5</v>
      </c>
      <c r="D115" s="7">
        <v>78.8</v>
      </c>
      <c r="E115" s="7"/>
      <c r="F115" s="7"/>
      <c r="G115" s="8">
        <f>C115*0.6+D115*0.4</f>
        <v>70.82</v>
      </c>
    </row>
    <row r="116" s="2" customFormat="1" ht="15" customHeight="1" spans="1:16378">
      <c r="A116" s="7" t="s">
        <v>140</v>
      </c>
      <c r="B116" s="7" t="s">
        <v>143</v>
      </c>
      <c r="C116" s="7">
        <v>65.5</v>
      </c>
      <c r="D116" s="7">
        <v>75.8</v>
      </c>
      <c r="E116" s="7"/>
      <c r="F116" s="7"/>
      <c r="G116" s="8">
        <f>C116*0.6+D116*0.4</f>
        <v>69.62</v>
      </c>
      <c r="XEW116" s="9"/>
      <c r="XEX116" s="9"/>
    </row>
    <row r="117" s="2" customFormat="1" ht="15" customHeight="1" spans="1:16378">
      <c r="A117" s="7" t="s">
        <v>144</v>
      </c>
      <c r="B117" s="7" t="s">
        <v>145</v>
      </c>
      <c r="C117" s="7">
        <v>63.5</v>
      </c>
      <c r="D117" s="7">
        <v>74.6</v>
      </c>
      <c r="E117" s="7"/>
      <c r="F117" s="7"/>
      <c r="G117" s="8">
        <f>C117*0.6+D117*0.4</f>
        <v>67.94</v>
      </c>
      <c r="XEW117" s="9"/>
      <c r="XEX117" s="9"/>
    </row>
    <row r="118" s="2" customFormat="1" ht="15" customHeight="1" spans="1:7">
      <c r="A118" s="7" t="s">
        <v>144</v>
      </c>
      <c r="B118" s="7" t="s">
        <v>146</v>
      </c>
      <c r="C118" s="7">
        <v>61.5</v>
      </c>
      <c r="D118" s="7">
        <v>72</v>
      </c>
      <c r="E118" s="7"/>
      <c r="F118" s="7"/>
      <c r="G118" s="8">
        <f t="shared" ref="G118:G155" si="5">C118*0.6+D118*0.4</f>
        <v>65.7</v>
      </c>
    </row>
    <row r="119" s="2" customFormat="1" ht="15" customHeight="1" spans="1:16378">
      <c r="A119" s="7" t="s">
        <v>144</v>
      </c>
      <c r="B119" s="7" t="s">
        <v>147</v>
      </c>
      <c r="C119" s="7">
        <v>62</v>
      </c>
      <c r="D119" s="7"/>
      <c r="E119" s="7"/>
      <c r="F119" s="7"/>
      <c r="G119" s="8">
        <f t="shared" si="5"/>
        <v>37.2</v>
      </c>
      <c r="XEW119" s="9"/>
      <c r="XEX119" s="9"/>
    </row>
    <row r="120" s="2" customFormat="1" ht="15" customHeight="1" spans="1:16378">
      <c r="A120" s="7" t="s">
        <v>148</v>
      </c>
      <c r="B120" s="7" t="s">
        <v>149</v>
      </c>
      <c r="C120" s="7">
        <v>64.5</v>
      </c>
      <c r="D120" s="7">
        <v>81.5</v>
      </c>
      <c r="E120" s="7"/>
      <c r="F120" s="7"/>
      <c r="G120" s="8">
        <f t="shared" si="5"/>
        <v>71.3</v>
      </c>
      <c r="XEW120" s="9"/>
      <c r="XEX120" s="9"/>
    </row>
    <row r="121" s="2" customFormat="1" ht="15" customHeight="1" spans="1:7">
      <c r="A121" s="7" t="s">
        <v>148</v>
      </c>
      <c r="B121" s="7" t="s">
        <v>150</v>
      </c>
      <c r="C121" s="7">
        <v>67</v>
      </c>
      <c r="D121" s="7">
        <v>77</v>
      </c>
      <c r="E121" s="7"/>
      <c r="F121" s="7"/>
      <c r="G121" s="8">
        <f t="shared" si="5"/>
        <v>71</v>
      </c>
    </row>
    <row r="122" s="2" customFormat="1" ht="15" customHeight="1" spans="1:16378">
      <c r="A122" s="7" t="s">
        <v>148</v>
      </c>
      <c r="B122" s="7" t="s">
        <v>151</v>
      </c>
      <c r="C122" s="7">
        <v>63</v>
      </c>
      <c r="D122" s="7"/>
      <c r="E122" s="7"/>
      <c r="F122" s="7"/>
      <c r="G122" s="8">
        <f t="shared" si="5"/>
        <v>37.8</v>
      </c>
      <c r="XEW122" s="9"/>
      <c r="XEX122" s="9"/>
    </row>
    <row r="123" s="2" customFormat="1" ht="15" customHeight="1" spans="1:16378">
      <c r="A123" s="7" t="s">
        <v>152</v>
      </c>
      <c r="B123" s="7" t="s">
        <v>153</v>
      </c>
      <c r="C123" s="7">
        <v>66</v>
      </c>
      <c r="D123" s="7">
        <v>83.2</v>
      </c>
      <c r="E123" s="7"/>
      <c r="F123" s="7"/>
      <c r="G123" s="8">
        <f t="shared" si="5"/>
        <v>72.88</v>
      </c>
      <c r="XEW123" s="9"/>
      <c r="XEX123" s="9"/>
    </row>
    <row r="124" s="2" customFormat="1" ht="15" customHeight="1" spans="1:7">
      <c r="A124" s="7" t="s">
        <v>152</v>
      </c>
      <c r="B124" s="7" t="s">
        <v>154</v>
      </c>
      <c r="C124" s="7">
        <v>65.5</v>
      </c>
      <c r="D124" s="7">
        <v>82.2</v>
      </c>
      <c r="E124" s="7"/>
      <c r="F124" s="7"/>
      <c r="G124" s="8">
        <f t="shared" si="5"/>
        <v>72.18</v>
      </c>
    </row>
    <row r="125" s="2" customFormat="1" ht="15" customHeight="1" spans="1:16378">
      <c r="A125" s="7" t="s">
        <v>152</v>
      </c>
      <c r="B125" s="7" t="s">
        <v>155</v>
      </c>
      <c r="C125" s="7">
        <v>67.5</v>
      </c>
      <c r="D125" s="7">
        <v>77.4</v>
      </c>
      <c r="E125" s="7"/>
      <c r="F125" s="7"/>
      <c r="G125" s="8">
        <f t="shared" si="5"/>
        <v>71.46</v>
      </c>
      <c r="XEW125" s="9"/>
      <c r="XEX125" s="9"/>
    </row>
    <row r="126" s="2" customFormat="1" ht="15" customHeight="1" spans="1:16378">
      <c r="A126" s="7" t="s">
        <v>156</v>
      </c>
      <c r="B126" s="7" t="s">
        <v>157</v>
      </c>
      <c r="C126" s="7">
        <v>68</v>
      </c>
      <c r="D126" s="7">
        <v>77.2</v>
      </c>
      <c r="E126" s="7"/>
      <c r="F126" s="7"/>
      <c r="G126" s="8">
        <f t="shared" si="5"/>
        <v>71.68</v>
      </c>
      <c r="XEW126" s="9"/>
      <c r="XEX126" s="9"/>
    </row>
    <row r="127" s="2" customFormat="1" ht="15" customHeight="1" spans="1:7">
      <c r="A127" s="7" t="s">
        <v>156</v>
      </c>
      <c r="B127" s="7" t="s">
        <v>158</v>
      </c>
      <c r="C127" s="7">
        <v>65</v>
      </c>
      <c r="D127" s="7">
        <v>78.2</v>
      </c>
      <c r="E127" s="7"/>
      <c r="F127" s="7"/>
      <c r="G127" s="8">
        <f t="shared" si="5"/>
        <v>70.28</v>
      </c>
    </row>
    <row r="128" s="2" customFormat="1" ht="15" customHeight="1" spans="1:16378">
      <c r="A128" s="7" t="s">
        <v>156</v>
      </c>
      <c r="B128" s="7" t="s">
        <v>159</v>
      </c>
      <c r="C128" s="7">
        <v>66</v>
      </c>
      <c r="D128" s="7">
        <v>72.4</v>
      </c>
      <c r="E128" s="7"/>
      <c r="F128" s="7"/>
      <c r="G128" s="8">
        <f t="shared" si="5"/>
        <v>68.56</v>
      </c>
      <c r="XEW128" s="9"/>
      <c r="XEX128" s="9"/>
    </row>
    <row r="129" s="2" customFormat="1" ht="15" customHeight="1" spans="1:16378">
      <c r="A129" s="7" t="s">
        <v>160</v>
      </c>
      <c r="B129" s="7" t="s">
        <v>161</v>
      </c>
      <c r="C129" s="7">
        <v>60</v>
      </c>
      <c r="D129" s="7">
        <v>74.8</v>
      </c>
      <c r="E129" s="7"/>
      <c r="F129" s="7"/>
      <c r="G129" s="8">
        <f t="shared" si="5"/>
        <v>65.92</v>
      </c>
      <c r="XEW129" s="9"/>
      <c r="XEX129" s="9"/>
    </row>
    <row r="130" s="2" customFormat="1" ht="15" customHeight="1" spans="1:7">
      <c r="A130" s="7" t="s">
        <v>160</v>
      </c>
      <c r="B130" s="7" t="s">
        <v>162</v>
      </c>
      <c r="C130" s="7">
        <v>57.5</v>
      </c>
      <c r="D130" s="7">
        <v>72.4</v>
      </c>
      <c r="E130" s="7"/>
      <c r="F130" s="7"/>
      <c r="G130" s="8">
        <f t="shared" si="5"/>
        <v>63.46</v>
      </c>
    </row>
    <row r="131" s="2" customFormat="1" ht="15" customHeight="1" spans="1:16378">
      <c r="A131" s="7" t="s">
        <v>160</v>
      </c>
      <c r="B131" s="7" t="s">
        <v>163</v>
      </c>
      <c r="C131" s="7">
        <v>55</v>
      </c>
      <c r="D131" s="7">
        <v>76</v>
      </c>
      <c r="E131" s="7"/>
      <c r="F131" s="7"/>
      <c r="G131" s="8">
        <f t="shared" si="5"/>
        <v>63.4</v>
      </c>
      <c r="XEW131" s="9"/>
      <c r="XEX131" s="9"/>
    </row>
    <row r="132" s="2" customFormat="1" ht="15" customHeight="1" spans="1:16378">
      <c r="A132" s="7" t="s">
        <v>164</v>
      </c>
      <c r="B132" s="7" t="s">
        <v>165</v>
      </c>
      <c r="C132" s="7">
        <v>64</v>
      </c>
      <c r="D132" s="7">
        <v>77.6</v>
      </c>
      <c r="E132" s="7"/>
      <c r="F132" s="7"/>
      <c r="G132" s="8">
        <f t="shared" si="5"/>
        <v>69.44</v>
      </c>
      <c r="XEW132" s="9"/>
      <c r="XEX132" s="9"/>
    </row>
    <row r="133" s="2" customFormat="1" ht="15" customHeight="1" spans="1:7">
      <c r="A133" s="7" t="s">
        <v>164</v>
      </c>
      <c r="B133" s="7" t="s">
        <v>166</v>
      </c>
      <c r="C133" s="7">
        <v>63</v>
      </c>
      <c r="D133" s="7">
        <v>75.4</v>
      </c>
      <c r="E133" s="7"/>
      <c r="F133" s="7"/>
      <c r="G133" s="8">
        <f t="shared" si="5"/>
        <v>67.96</v>
      </c>
    </row>
    <row r="134" s="2" customFormat="1" ht="15" customHeight="1" spans="1:16378">
      <c r="A134" s="7" t="s">
        <v>164</v>
      </c>
      <c r="B134" s="7" t="s">
        <v>167</v>
      </c>
      <c r="C134" s="7">
        <v>61.5</v>
      </c>
      <c r="D134" s="7">
        <v>75.2</v>
      </c>
      <c r="E134" s="7"/>
      <c r="F134" s="7"/>
      <c r="G134" s="8">
        <f t="shared" si="5"/>
        <v>66.98</v>
      </c>
      <c r="XEW134" s="9"/>
      <c r="XEX134" s="9"/>
    </row>
    <row r="135" s="2" customFormat="1" ht="15" customHeight="1" spans="1:16378">
      <c r="A135" s="7" t="s">
        <v>168</v>
      </c>
      <c r="B135" s="7" t="s">
        <v>169</v>
      </c>
      <c r="C135" s="7">
        <v>65.5</v>
      </c>
      <c r="D135" s="7">
        <v>74.9</v>
      </c>
      <c r="E135" s="7"/>
      <c r="F135" s="7"/>
      <c r="G135" s="8">
        <f t="shared" si="5"/>
        <v>69.26</v>
      </c>
      <c r="XEW135" s="9"/>
      <c r="XEX135" s="9"/>
    </row>
    <row r="136" s="2" customFormat="1" ht="15" customHeight="1" spans="1:7">
      <c r="A136" s="7" t="s">
        <v>168</v>
      </c>
      <c r="B136" s="7" t="s">
        <v>170</v>
      </c>
      <c r="C136" s="7">
        <v>65.5</v>
      </c>
      <c r="D136" s="7">
        <v>73</v>
      </c>
      <c r="E136" s="7"/>
      <c r="F136" s="7"/>
      <c r="G136" s="8">
        <f t="shared" si="5"/>
        <v>68.5</v>
      </c>
    </row>
    <row r="137" s="2" customFormat="1" ht="15" customHeight="1" spans="1:16378">
      <c r="A137" s="7" t="s">
        <v>168</v>
      </c>
      <c r="B137" s="7" t="s">
        <v>171</v>
      </c>
      <c r="C137" s="7">
        <v>62.5</v>
      </c>
      <c r="D137" s="7">
        <v>73.7</v>
      </c>
      <c r="E137" s="7"/>
      <c r="F137" s="7"/>
      <c r="G137" s="8">
        <f t="shared" si="5"/>
        <v>66.98</v>
      </c>
      <c r="XEW137" s="9"/>
      <c r="XEX137" s="9"/>
    </row>
    <row r="138" s="2" customFormat="1" ht="15" customHeight="1" spans="1:16378">
      <c r="A138" s="7" t="s">
        <v>172</v>
      </c>
      <c r="B138" s="7" t="s">
        <v>173</v>
      </c>
      <c r="C138" s="7">
        <v>66.5</v>
      </c>
      <c r="D138" s="7">
        <v>79.3</v>
      </c>
      <c r="E138" s="7"/>
      <c r="F138" s="7"/>
      <c r="G138" s="8">
        <f t="shared" si="5"/>
        <v>71.62</v>
      </c>
      <c r="XEW138" s="9"/>
      <c r="XEX138" s="9"/>
    </row>
    <row r="139" s="2" customFormat="1" ht="15" customHeight="1" spans="1:7">
      <c r="A139" s="7" t="s">
        <v>172</v>
      </c>
      <c r="B139" s="7" t="s">
        <v>174</v>
      </c>
      <c r="C139" s="7">
        <v>67.5</v>
      </c>
      <c r="D139" s="7">
        <v>75.9</v>
      </c>
      <c r="E139" s="7"/>
      <c r="F139" s="7"/>
      <c r="G139" s="8">
        <f t="shared" si="5"/>
        <v>70.86</v>
      </c>
    </row>
    <row r="140" s="2" customFormat="1" ht="15" customHeight="1" spans="1:16378">
      <c r="A140" s="7" t="s">
        <v>172</v>
      </c>
      <c r="B140" s="7" t="s">
        <v>175</v>
      </c>
      <c r="C140" s="7">
        <v>69</v>
      </c>
      <c r="D140" s="7">
        <v>69.9</v>
      </c>
      <c r="E140" s="7"/>
      <c r="F140" s="7"/>
      <c r="G140" s="8">
        <f t="shared" si="5"/>
        <v>69.36</v>
      </c>
      <c r="XEW140" s="9"/>
      <c r="XEX140" s="9"/>
    </row>
    <row r="141" s="2" customFormat="1" ht="15" customHeight="1" spans="1:16378">
      <c r="A141" s="7" t="s">
        <v>176</v>
      </c>
      <c r="B141" s="7" t="s">
        <v>177</v>
      </c>
      <c r="C141" s="7">
        <v>69.5</v>
      </c>
      <c r="D141" s="7">
        <v>77.1</v>
      </c>
      <c r="E141" s="7"/>
      <c r="F141" s="7"/>
      <c r="G141" s="8">
        <f t="shared" si="5"/>
        <v>72.54</v>
      </c>
      <c r="XEW141" s="9"/>
      <c r="XEX141" s="9"/>
    </row>
    <row r="142" s="2" customFormat="1" ht="15" customHeight="1" spans="1:7">
      <c r="A142" s="7" t="s">
        <v>176</v>
      </c>
      <c r="B142" s="7" t="s">
        <v>178</v>
      </c>
      <c r="C142" s="7">
        <v>68</v>
      </c>
      <c r="D142" s="7">
        <v>76.2</v>
      </c>
      <c r="E142" s="7"/>
      <c r="F142" s="7"/>
      <c r="G142" s="8">
        <f t="shared" si="5"/>
        <v>71.28</v>
      </c>
    </row>
    <row r="143" s="2" customFormat="1" ht="15" customHeight="1" spans="1:16378">
      <c r="A143" s="7" t="s">
        <v>176</v>
      </c>
      <c r="B143" s="7" t="s">
        <v>179</v>
      </c>
      <c r="C143" s="7">
        <v>69</v>
      </c>
      <c r="D143" s="7">
        <v>73.6</v>
      </c>
      <c r="E143" s="7"/>
      <c r="F143" s="7"/>
      <c r="G143" s="8">
        <f t="shared" si="5"/>
        <v>70.84</v>
      </c>
      <c r="XEW143" s="9"/>
      <c r="XEX143" s="9"/>
    </row>
    <row r="144" s="2" customFormat="1" ht="15" customHeight="1" spans="1:16378">
      <c r="A144" s="7" t="s">
        <v>180</v>
      </c>
      <c r="B144" s="7" t="s">
        <v>181</v>
      </c>
      <c r="C144" s="7">
        <v>71</v>
      </c>
      <c r="D144" s="7">
        <v>78.7</v>
      </c>
      <c r="E144" s="7"/>
      <c r="F144" s="7"/>
      <c r="G144" s="8">
        <f t="shared" si="5"/>
        <v>74.08</v>
      </c>
      <c r="XEW144" s="9"/>
      <c r="XEX144" s="9"/>
    </row>
    <row r="145" s="2" customFormat="1" ht="15" customHeight="1" spans="1:7">
      <c r="A145" s="7" t="s">
        <v>180</v>
      </c>
      <c r="B145" s="7" t="s">
        <v>182</v>
      </c>
      <c r="C145" s="7">
        <v>66</v>
      </c>
      <c r="D145" s="7">
        <v>76.3</v>
      </c>
      <c r="E145" s="7"/>
      <c r="F145" s="7"/>
      <c r="G145" s="8">
        <f t="shared" si="5"/>
        <v>70.12</v>
      </c>
    </row>
    <row r="146" s="2" customFormat="1" ht="15" customHeight="1" spans="1:16378">
      <c r="A146" s="7" t="s">
        <v>180</v>
      </c>
      <c r="B146" s="7" t="s">
        <v>183</v>
      </c>
      <c r="C146" s="7">
        <v>65.5</v>
      </c>
      <c r="D146" s="7">
        <v>71.4</v>
      </c>
      <c r="E146" s="7"/>
      <c r="F146" s="7"/>
      <c r="G146" s="8">
        <f t="shared" si="5"/>
        <v>67.86</v>
      </c>
      <c r="XEW146" s="9"/>
      <c r="XEX146" s="9"/>
    </row>
    <row r="147" s="2" customFormat="1" ht="15" customHeight="1" spans="1:16378">
      <c r="A147" s="7" t="s">
        <v>184</v>
      </c>
      <c r="B147" s="7" t="s">
        <v>185</v>
      </c>
      <c r="C147" s="7">
        <v>66</v>
      </c>
      <c r="D147" s="7">
        <v>71.7</v>
      </c>
      <c r="E147" s="7"/>
      <c r="F147" s="7"/>
      <c r="G147" s="8">
        <f t="shared" si="5"/>
        <v>68.28</v>
      </c>
      <c r="XEW147" s="9"/>
      <c r="XEX147" s="9"/>
    </row>
    <row r="148" s="2" customFormat="1" ht="15" customHeight="1" spans="1:7">
      <c r="A148" s="7" t="s">
        <v>184</v>
      </c>
      <c r="B148" s="7" t="s">
        <v>186</v>
      </c>
      <c r="C148" s="7">
        <v>63.5</v>
      </c>
      <c r="D148" s="7">
        <v>71.6</v>
      </c>
      <c r="E148" s="7"/>
      <c r="F148" s="7"/>
      <c r="G148" s="8">
        <f t="shared" si="5"/>
        <v>66.74</v>
      </c>
    </row>
    <row r="149" s="2" customFormat="1" ht="15" customHeight="1" spans="1:16378">
      <c r="A149" s="7" t="s">
        <v>184</v>
      </c>
      <c r="B149" s="7" t="s">
        <v>187</v>
      </c>
      <c r="C149" s="7">
        <v>62</v>
      </c>
      <c r="D149" s="7">
        <v>69.6</v>
      </c>
      <c r="E149" s="7"/>
      <c r="F149" s="7"/>
      <c r="G149" s="8">
        <f t="shared" si="5"/>
        <v>65.04</v>
      </c>
      <c r="XEW149" s="9"/>
      <c r="XEX149" s="9"/>
    </row>
    <row r="150" s="2" customFormat="1" ht="15" customHeight="1" spans="1:16378">
      <c r="A150" s="7" t="s">
        <v>188</v>
      </c>
      <c r="B150" s="7" t="s">
        <v>189</v>
      </c>
      <c r="C150" s="7">
        <v>67.5</v>
      </c>
      <c r="D150" s="7">
        <v>77.2</v>
      </c>
      <c r="E150" s="7"/>
      <c r="F150" s="7"/>
      <c r="G150" s="8">
        <f t="shared" si="5"/>
        <v>71.38</v>
      </c>
      <c r="XEW150" s="9"/>
      <c r="XEX150" s="9"/>
    </row>
    <row r="151" s="2" customFormat="1" ht="15" customHeight="1" spans="1:7">
      <c r="A151" s="7" t="s">
        <v>188</v>
      </c>
      <c r="B151" s="7" t="s">
        <v>190</v>
      </c>
      <c r="C151" s="7">
        <v>66</v>
      </c>
      <c r="D151" s="7">
        <v>74.4</v>
      </c>
      <c r="E151" s="7"/>
      <c r="F151" s="7"/>
      <c r="G151" s="8">
        <f t="shared" si="5"/>
        <v>69.36</v>
      </c>
    </row>
    <row r="152" s="2" customFormat="1" ht="15" customHeight="1" spans="1:16378">
      <c r="A152" s="7" t="s">
        <v>188</v>
      </c>
      <c r="B152" s="7" t="s">
        <v>191</v>
      </c>
      <c r="C152" s="7">
        <v>65.5</v>
      </c>
      <c r="D152" s="7">
        <v>70</v>
      </c>
      <c r="E152" s="7"/>
      <c r="F152" s="7"/>
      <c r="G152" s="8">
        <f t="shared" si="5"/>
        <v>67.3</v>
      </c>
      <c r="XEW152" s="9"/>
      <c r="XEX152" s="9"/>
    </row>
    <row r="153" s="2" customFormat="1" ht="15" customHeight="1" spans="1:16378">
      <c r="A153" s="7" t="s">
        <v>192</v>
      </c>
      <c r="B153" s="7" t="s">
        <v>193</v>
      </c>
      <c r="C153" s="7">
        <v>68.5</v>
      </c>
      <c r="D153" s="7">
        <v>74</v>
      </c>
      <c r="E153" s="7"/>
      <c r="F153" s="7"/>
      <c r="G153" s="8">
        <f t="shared" si="5"/>
        <v>70.7</v>
      </c>
      <c r="XEW153" s="9"/>
      <c r="XEX153" s="9"/>
    </row>
    <row r="154" s="2" customFormat="1" ht="15" customHeight="1" spans="1:7">
      <c r="A154" s="7" t="s">
        <v>192</v>
      </c>
      <c r="B154" s="7" t="s">
        <v>194</v>
      </c>
      <c r="C154" s="7">
        <v>66</v>
      </c>
      <c r="D154" s="7">
        <v>75.3</v>
      </c>
      <c r="E154" s="7"/>
      <c r="F154" s="7"/>
      <c r="G154" s="8">
        <f t="shared" si="5"/>
        <v>69.72</v>
      </c>
    </row>
    <row r="155" s="2" customFormat="1" ht="15" customHeight="1" spans="1:16378">
      <c r="A155" s="7" t="s">
        <v>192</v>
      </c>
      <c r="B155" s="7" t="s">
        <v>195</v>
      </c>
      <c r="C155" s="7">
        <v>66</v>
      </c>
      <c r="D155" s="7">
        <v>66.4</v>
      </c>
      <c r="E155" s="7"/>
      <c r="F155" s="7"/>
      <c r="G155" s="8">
        <f t="shared" si="5"/>
        <v>66.16</v>
      </c>
      <c r="XEW155" s="9"/>
      <c r="XEX155" s="9"/>
    </row>
    <row r="156" s="2" customFormat="1" ht="15" customHeight="1" spans="1:16378">
      <c r="A156" s="7" t="s">
        <v>196</v>
      </c>
      <c r="B156" s="7" t="s">
        <v>197</v>
      </c>
      <c r="C156" s="7">
        <v>70.5</v>
      </c>
      <c r="D156" s="7">
        <v>82.8</v>
      </c>
      <c r="E156" s="7"/>
      <c r="F156" s="7"/>
      <c r="G156" s="7">
        <f>C156*0.6+D156*0.4</f>
        <v>75.42</v>
      </c>
      <c r="XEW156" s="9"/>
      <c r="XEX156" s="9"/>
    </row>
    <row r="157" s="2" customFormat="1" ht="15" customHeight="1" spans="1:7">
      <c r="A157" s="7" t="s">
        <v>196</v>
      </c>
      <c r="B157" s="7" t="s">
        <v>198</v>
      </c>
      <c r="C157" s="7">
        <v>70.5</v>
      </c>
      <c r="D157" s="7">
        <v>78.8</v>
      </c>
      <c r="E157" s="7"/>
      <c r="F157" s="7"/>
      <c r="G157" s="7">
        <f>C157*0.6+D157*0.4</f>
        <v>73.82</v>
      </c>
    </row>
    <row r="158" s="2" customFormat="1" ht="15" customHeight="1" spans="1:7">
      <c r="A158" s="7" t="s">
        <v>196</v>
      </c>
      <c r="B158" s="7" t="s">
        <v>199</v>
      </c>
      <c r="C158" s="7">
        <v>69.5</v>
      </c>
      <c r="D158" s="7">
        <v>76.6</v>
      </c>
      <c r="E158" s="7"/>
      <c r="F158" s="7"/>
      <c r="G158" s="7">
        <f>C158*0.6+D158*0.4</f>
        <v>72.34</v>
      </c>
    </row>
    <row r="159" s="2" customFormat="1" ht="15" customHeight="1" spans="1:7">
      <c r="A159" s="7" t="s">
        <v>196</v>
      </c>
      <c r="B159" s="7" t="s">
        <v>200</v>
      </c>
      <c r="C159" s="7">
        <v>67.5</v>
      </c>
      <c r="D159" s="7">
        <v>79</v>
      </c>
      <c r="E159" s="7"/>
      <c r="F159" s="7"/>
      <c r="G159" s="7">
        <f t="shared" ref="G159:G175" si="6">C159*0.6+D159*0.4</f>
        <v>72.1</v>
      </c>
    </row>
    <row r="160" s="2" customFormat="1" ht="15" customHeight="1" spans="1:7">
      <c r="A160" s="7" t="s">
        <v>196</v>
      </c>
      <c r="B160" s="7" t="s">
        <v>201</v>
      </c>
      <c r="C160" s="7">
        <v>68.5</v>
      </c>
      <c r="D160" s="7">
        <v>77.2</v>
      </c>
      <c r="E160" s="7"/>
      <c r="F160" s="7"/>
      <c r="G160" s="7">
        <f t="shared" si="6"/>
        <v>71.98</v>
      </c>
    </row>
    <row r="161" s="2" customFormat="1" ht="15" customHeight="1" spans="1:7">
      <c r="A161" s="7" t="s">
        <v>196</v>
      </c>
      <c r="B161" s="7" t="s">
        <v>202</v>
      </c>
      <c r="C161" s="7">
        <v>68</v>
      </c>
      <c r="D161" s="7">
        <v>74.6</v>
      </c>
      <c r="E161" s="7"/>
      <c r="F161" s="7"/>
      <c r="G161" s="7">
        <f t="shared" si="6"/>
        <v>70.64</v>
      </c>
    </row>
    <row r="162" s="2" customFormat="1" ht="15" customHeight="1" spans="1:7">
      <c r="A162" s="7" t="s">
        <v>196</v>
      </c>
      <c r="B162" s="7" t="s">
        <v>203</v>
      </c>
      <c r="C162" s="7">
        <v>67.5</v>
      </c>
      <c r="D162" s="7">
        <v>72.2</v>
      </c>
      <c r="E162" s="7"/>
      <c r="F162" s="7"/>
      <c r="G162" s="7">
        <f t="shared" si="6"/>
        <v>69.38</v>
      </c>
    </row>
    <row r="163" s="2" customFormat="1" ht="15" customHeight="1" spans="1:16378">
      <c r="A163" s="7" t="s">
        <v>196</v>
      </c>
      <c r="B163" s="7" t="s">
        <v>204</v>
      </c>
      <c r="C163" s="7">
        <v>67.5</v>
      </c>
      <c r="D163" s="7"/>
      <c r="E163" s="7"/>
      <c r="F163" s="7"/>
      <c r="G163" s="7">
        <f t="shared" si="6"/>
        <v>40.5</v>
      </c>
      <c r="XEW163" s="9"/>
      <c r="XEX163" s="9"/>
    </row>
    <row r="164" s="2" customFormat="1" ht="15" customHeight="1" spans="1:16378">
      <c r="A164" s="7" t="s">
        <v>205</v>
      </c>
      <c r="B164" s="7" t="s">
        <v>206</v>
      </c>
      <c r="C164" s="7">
        <v>68.5</v>
      </c>
      <c r="D164" s="7">
        <v>81.2</v>
      </c>
      <c r="E164" s="7"/>
      <c r="F164" s="7"/>
      <c r="G164" s="7">
        <f t="shared" si="6"/>
        <v>73.58</v>
      </c>
      <c r="XEW164" s="9"/>
      <c r="XEX164" s="9"/>
    </row>
    <row r="165" s="2" customFormat="1" ht="15" customHeight="1" spans="1:7">
      <c r="A165" s="7" t="s">
        <v>205</v>
      </c>
      <c r="B165" s="7" t="s">
        <v>207</v>
      </c>
      <c r="C165" s="7">
        <v>69</v>
      </c>
      <c r="D165" s="7">
        <v>76.4</v>
      </c>
      <c r="E165" s="7"/>
      <c r="F165" s="7"/>
      <c r="G165" s="7">
        <f t="shared" si="6"/>
        <v>71.96</v>
      </c>
    </row>
    <row r="166" s="2" customFormat="1" ht="15" customHeight="1" spans="1:16378">
      <c r="A166" s="7" t="s">
        <v>205</v>
      </c>
      <c r="B166" s="7" t="s">
        <v>208</v>
      </c>
      <c r="C166" s="7">
        <v>68</v>
      </c>
      <c r="D166" s="7">
        <v>70.4</v>
      </c>
      <c r="E166" s="7"/>
      <c r="F166" s="7"/>
      <c r="G166" s="7">
        <f t="shared" si="6"/>
        <v>68.96</v>
      </c>
      <c r="XEW166" s="9"/>
      <c r="XEX166" s="9"/>
    </row>
    <row r="167" s="2" customFormat="1" ht="15" customHeight="1" spans="1:16378">
      <c r="A167" s="7" t="s">
        <v>209</v>
      </c>
      <c r="B167" s="7" t="s">
        <v>210</v>
      </c>
      <c r="C167" s="7">
        <v>65.5</v>
      </c>
      <c r="D167" s="7">
        <v>81</v>
      </c>
      <c r="E167" s="7"/>
      <c r="F167" s="7"/>
      <c r="G167" s="7">
        <f t="shared" si="6"/>
        <v>71.7</v>
      </c>
      <c r="XEW167" s="9"/>
      <c r="XEX167" s="9"/>
    </row>
    <row r="168" s="2" customFormat="1" ht="15" customHeight="1" spans="1:7">
      <c r="A168" s="7" t="s">
        <v>209</v>
      </c>
      <c r="B168" s="7" t="s">
        <v>211</v>
      </c>
      <c r="C168" s="7">
        <v>67.5</v>
      </c>
      <c r="D168" s="7">
        <v>74.8</v>
      </c>
      <c r="E168" s="7"/>
      <c r="F168" s="7"/>
      <c r="G168" s="7">
        <f t="shared" si="6"/>
        <v>70.42</v>
      </c>
    </row>
    <row r="169" s="2" customFormat="1" ht="15" customHeight="1" spans="1:16378">
      <c r="A169" s="7" t="s">
        <v>209</v>
      </c>
      <c r="B169" s="7" t="s">
        <v>212</v>
      </c>
      <c r="C169" s="7">
        <v>66</v>
      </c>
      <c r="D169" s="7">
        <v>75.2</v>
      </c>
      <c r="E169" s="7"/>
      <c r="F169" s="7"/>
      <c r="G169" s="7">
        <f t="shared" si="6"/>
        <v>69.68</v>
      </c>
      <c r="XEW169" s="9"/>
      <c r="XEX169" s="9"/>
    </row>
    <row r="170" s="2" customFormat="1" ht="15" customHeight="1" spans="1:16378">
      <c r="A170" s="7" t="s">
        <v>213</v>
      </c>
      <c r="B170" s="7" t="s">
        <v>214</v>
      </c>
      <c r="C170" s="7">
        <v>69</v>
      </c>
      <c r="D170" s="7">
        <v>76.6</v>
      </c>
      <c r="E170" s="7"/>
      <c r="F170" s="7"/>
      <c r="G170" s="7">
        <f t="shared" si="6"/>
        <v>72.04</v>
      </c>
      <c r="XEW170" s="9"/>
      <c r="XEX170" s="9"/>
    </row>
    <row r="171" s="2" customFormat="1" ht="15" customHeight="1" spans="1:7">
      <c r="A171" s="7" t="s">
        <v>213</v>
      </c>
      <c r="B171" s="7" t="s">
        <v>215</v>
      </c>
      <c r="C171" s="7">
        <v>67</v>
      </c>
      <c r="D171" s="7">
        <v>73.8</v>
      </c>
      <c r="E171" s="7"/>
      <c r="F171" s="7"/>
      <c r="G171" s="7">
        <f t="shared" si="6"/>
        <v>69.72</v>
      </c>
    </row>
    <row r="172" s="2" customFormat="1" ht="15" customHeight="1" spans="1:16378">
      <c r="A172" s="7" t="s">
        <v>213</v>
      </c>
      <c r="B172" s="7" t="s">
        <v>216</v>
      </c>
      <c r="C172" s="7">
        <v>65.5</v>
      </c>
      <c r="D172" s="7">
        <v>72.8</v>
      </c>
      <c r="E172" s="7"/>
      <c r="F172" s="7"/>
      <c r="G172" s="7">
        <f t="shared" si="6"/>
        <v>68.42</v>
      </c>
      <c r="XEW172" s="9"/>
      <c r="XEX172" s="9"/>
    </row>
    <row r="173" s="2" customFormat="1" ht="15" customHeight="1" spans="1:16378">
      <c r="A173" s="7" t="s">
        <v>217</v>
      </c>
      <c r="B173" s="7" t="s">
        <v>218</v>
      </c>
      <c r="C173" s="7">
        <v>67</v>
      </c>
      <c r="D173" s="7">
        <v>80.8</v>
      </c>
      <c r="E173" s="7"/>
      <c r="F173" s="7"/>
      <c r="G173" s="7">
        <f t="shared" si="6"/>
        <v>72.52</v>
      </c>
      <c r="XEW173" s="9"/>
      <c r="XEX173" s="9"/>
    </row>
    <row r="174" s="2" customFormat="1" ht="15" customHeight="1" spans="1:7">
      <c r="A174" s="7" t="s">
        <v>217</v>
      </c>
      <c r="B174" s="7" t="s">
        <v>219</v>
      </c>
      <c r="C174" s="7">
        <v>65</v>
      </c>
      <c r="D174" s="7">
        <v>74</v>
      </c>
      <c r="E174" s="7"/>
      <c r="F174" s="7"/>
      <c r="G174" s="7">
        <f t="shared" si="6"/>
        <v>68.6</v>
      </c>
    </row>
    <row r="175" s="2" customFormat="1" ht="15" customHeight="1" spans="1:16378">
      <c r="A175" s="7" t="s">
        <v>217</v>
      </c>
      <c r="B175" s="7" t="s">
        <v>220</v>
      </c>
      <c r="C175" s="7">
        <v>62</v>
      </c>
      <c r="D175" s="7">
        <v>73.6</v>
      </c>
      <c r="E175" s="7"/>
      <c r="F175" s="7"/>
      <c r="G175" s="7">
        <f t="shared" si="6"/>
        <v>66.64</v>
      </c>
      <c r="XEW175" s="9"/>
      <c r="XEX175" s="9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ZZB</dc:creator>
  <cp:lastModifiedBy>毛毛</cp:lastModifiedBy>
  <dcterms:created xsi:type="dcterms:W3CDTF">2021-11-22T01:12:59Z</dcterms:created>
  <dcterms:modified xsi:type="dcterms:W3CDTF">2021-11-22T01:45:56Z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87C2AC1E61E64CE4B9B3BC4E778896A1</vt:lpwstr>
  </property>
  <property fmtid="{D5CDD505-2E9C-101B-9397-08002B2CF9AE}" pid="3" name="KSOProductBuildVer">
    <vt:lpwstr>2052-11.1.0.11115</vt:lpwstr>
  </property>
</Properties>
</file>